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5135" windowHeight="7650" tabRatio="336" activeTab="0"/>
  </bookViews>
  <sheets>
    <sheet name="สรุปจนครูนานาชาติ" sheetId="1" r:id="rId1"/>
    <sheet name="จำนวนครู" sheetId="2" r:id="rId2"/>
  </sheets>
  <definedNames>
    <definedName name="_xlnm.Print_Area" localSheetId="1">'จำนวนครู'!$A$1:$L$14</definedName>
    <definedName name="_xlnm.Print_Titles" localSheetId="1">'จำนวนครู'!$5:$6</definedName>
  </definedNames>
  <calcPr fullCalcOnLoad="1"/>
</workbook>
</file>

<file path=xl/sharedStrings.xml><?xml version="1.0" encoding="utf-8"?>
<sst xmlns="http://schemas.openxmlformats.org/spreadsheetml/2006/main" count="41" uniqueCount="25">
  <si>
    <t>ที่</t>
  </si>
  <si>
    <t>รวม</t>
  </si>
  <si>
    <t>อำเภอหาดใหญ่</t>
  </si>
  <si>
    <t xml:space="preserve">สังกัด สำนักงานเขตพื้นที่การศึกษาประถมศึกษาสงขลา เขต 2   </t>
  </si>
  <si>
    <t>บุคลากรทางการศึกษา</t>
  </si>
  <si>
    <t>ครู</t>
  </si>
  <si>
    <t>ชาย</t>
  </si>
  <si>
    <t>หญิง</t>
  </si>
  <si>
    <t>รวมครู</t>
  </si>
  <si>
    <t xml:space="preserve">จำนวนครู </t>
  </si>
  <si>
    <t>จำนวนบุคลากรทางการศึกษา</t>
  </si>
  <si>
    <t>จำนวนครูชาวต่างประเทศ</t>
  </si>
  <si>
    <t>ชาวต่างประเทศ</t>
  </si>
  <si>
    <t>นานาชาติบลูมส์เบอรี่ - หาดใหญ่</t>
  </si>
  <si>
    <t>อำเภอ/โรงเรียน</t>
  </si>
  <si>
    <t>(ข้อมูล ณ วันที่ 10 มิถุนายน 2559)</t>
  </si>
  <si>
    <t xml:space="preserve">นานาชาติอเมริกัน เพรพ </t>
  </si>
  <si>
    <t>(American Prep International School)</t>
  </si>
  <si>
    <t>จำนวนครู บุคลากรทางการศึกษา และครูต่างประเทศในสถานศึกษาเอกชน ประเภทนานาชาติ  ปีการศึกษา 2559</t>
  </si>
  <si>
    <t>รวมทั้งหมด</t>
  </si>
  <si>
    <t>นานาชาตเซาท์เทิร์น หาดใหญ่</t>
  </si>
  <si>
    <t>(BLOOMSBURY INTERNATIONNAL SCHOOL HATYAI)</t>
  </si>
  <si>
    <t>(SOUTHERN INTERNATIONAL SCHOOL HATYAI)</t>
  </si>
  <si>
    <t>จำนวน</t>
  </si>
  <si>
    <t>ประเภทนานาชาติ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</si>
</sst>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Cordia New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8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9" fillId="20" borderId="5" applyNumberFormat="0" applyAlignment="0" applyProtection="0"/>
    <xf numFmtId="0" fontId="1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3" fontId="3" fillId="33" borderId="0" xfId="0" applyNumberFormat="1" applyFont="1" applyFill="1" applyAlignment="1">
      <alignment horizontal="center"/>
    </xf>
    <xf numFmtId="3" fontId="5" fillId="16" borderId="10" xfId="0" applyNumberFormat="1" applyFont="1" applyFill="1" applyBorder="1" applyAlignment="1">
      <alignment horizontal="center" vertical="center"/>
    </xf>
    <xf numFmtId="3" fontId="5" fillId="11" borderId="10" xfId="0" applyNumberFormat="1" applyFont="1" applyFill="1" applyBorder="1" applyAlignment="1">
      <alignment horizontal="center" vertical="center" shrinkToFit="1"/>
    </xf>
    <xf numFmtId="3" fontId="5" fillId="13" borderId="10" xfId="0" applyNumberFormat="1" applyFont="1" applyFill="1" applyBorder="1" applyAlignment="1">
      <alignment horizontal="center" vertical="center" shrinkToFit="1"/>
    </xf>
    <xf numFmtId="3" fontId="5" fillId="16" borderId="11" xfId="0" applyNumberFormat="1" applyFont="1" applyFill="1" applyBorder="1" applyAlignment="1">
      <alignment horizontal="center" vertical="center"/>
    </xf>
    <xf numFmtId="3" fontId="5" fillId="16" borderId="12" xfId="0" applyNumberFormat="1" applyFont="1" applyFill="1" applyBorder="1" applyAlignment="1">
      <alignment horizontal="center" vertical="center"/>
    </xf>
    <xf numFmtId="3" fontId="5" fillId="16" borderId="13" xfId="0" applyNumberFormat="1" applyFont="1" applyFill="1" applyBorder="1" applyAlignment="1">
      <alignment horizontal="center"/>
    </xf>
    <xf numFmtId="3" fontId="5" fillId="11" borderId="11" xfId="0" applyNumberFormat="1" applyFont="1" applyFill="1" applyBorder="1" applyAlignment="1">
      <alignment horizontal="center"/>
    </xf>
    <xf numFmtId="3" fontId="5" fillId="11" borderId="12" xfId="0" applyNumberFormat="1" applyFont="1" applyFill="1" applyBorder="1" applyAlignment="1">
      <alignment horizontal="center"/>
    </xf>
    <xf numFmtId="3" fontId="5" fillId="11" borderId="14" xfId="0" applyNumberFormat="1" applyFont="1" applyFill="1" applyBorder="1" applyAlignment="1">
      <alignment horizontal="center" shrinkToFit="1"/>
    </xf>
    <xf numFmtId="3" fontId="5" fillId="13" borderId="11" xfId="0" applyNumberFormat="1" applyFont="1" applyFill="1" applyBorder="1" applyAlignment="1">
      <alignment horizontal="center"/>
    </xf>
    <xf numFmtId="3" fontId="5" fillId="13" borderId="15" xfId="0" applyNumberFormat="1" applyFont="1" applyFill="1" applyBorder="1" applyAlignment="1">
      <alignment horizontal="center"/>
    </xf>
    <xf numFmtId="3" fontId="5" fillId="13" borderId="13" xfId="0" applyNumberFormat="1" applyFont="1" applyFill="1" applyBorder="1" applyAlignment="1">
      <alignment horizontal="center" shrinkToFit="1"/>
    </xf>
    <xf numFmtId="0" fontId="3" fillId="34" borderId="10" xfId="0" applyFont="1" applyFill="1" applyBorder="1" applyAlignment="1">
      <alignment horizontal="center" vertical="center" shrinkToFit="1"/>
    </xf>
    <xf numFmtId="0" fontId="3" fillId="34" borderId="10" xfId="0" applyFont="1" applyFill="1" applyBorder="1" applyAlignment="1">
      <alignment vertical="center" shrinkToFit="1"/>
    </xf>
    <xf numFmtId="0" fontId="3" fillId="34" borderId="16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 shrinkToFit="1"/>
    </xf>
    <xf numFmtId="3" fontId="3" fillId="0" borderId="0" xfId="0" applyNumberFormat="1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center"/>
    </xf>
    <xf numFmtId="0" fontId="3" fillId="0" borderId="10" xfId="47" applyFont="1" applyFill="1" applyBorder="1" applyAlignment="1">
      <alignment vertical="center" shrinkToFit="1"/>
      <protection/>
    </xf>
    <xf numFmtId="3" fontId="3" fillId="0" borderId="10" xfId="0" applyNumberFormat="1" applyFont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34" borderId="13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3" fontId="3" fillId="34" borderId="14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4" fillId="34" borderId="11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3" fillId="0" borderId="18" xfId="0" applyFont="1" applyBorder="1" applyAlignment="1">
      <alignment horizontal="left" shrinkToFit="1"/>
    </xf>
    <xf numFmtId="0" fontId="3" fillId="0" borderId="14" xfId="0" applyFont="1" applyBorder="1" applyAlignment="1">
      <alignment horizontal="left" shrinkToFit="1"/>
    </xf>
    <xf numFmtId="0" fontId="3" fillId="34" borderId="14" xfId="0" applyFont="1" applyFill="1" applyBorder="1" applyAlignment="1">
      <alignment horizontal="left" vertical="center" shrinkToFit="1"/>
    </xf>
    <xf numFmtId="3" fontId="3" fillId="0" borderId="19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34" borderId="20" xfId="0" applyNumberFormat="1" applyFont="1" applyFill="1" applyBorder="1" applyAlignment="1">
      <alignment horizontal="center"/>
    </xf>
    <xf numFmtId="3" fontId="3" fillId="34" borderId="12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5" borderId="19" xfId="0" applyFont="1" applyFill="1" applyBorder="1" applyAlignment="1">
      <alignment horizontal="center" vertical="center" shrinkToFit="1"/>
    </xf>
    <xf numFmtId="0" fontId="4" fillId="35" borderId="12" xfId="0" applyFont="1" applyFill="1" applyBorder="1" applyAlignment="1">
      <alignment horizontal="center" vertical="center" shrinkToFit="1"/>
    </xf>
    <xf numFmtId="0" fontId="5" fillId="34" borderId="10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shrinkToFit="1"/>
    </xf>
    <xf numFmtId="0" fontId="5" fillId="34" borderId="13" xfId="0" applyFont="1" applyFill="1" applyBorder="1" applyAlignment="1">
      <alignment horizontal="center" vertical="center" shrinkToFit="1"/>
    </xf>
    <xf numFmtId="3" fontId="5" fillId="19" borderId="19" xfId="0" applyNumberFormat="1" applyFont="1" applyFill="1" applyBorder="1" applyAlignment="1">
      <alignment horizontal="center" shrinkToFit="1"/>
    </xf>
    <xf numFmtId="3" fontId="5" fillId="19" borderId="12" xfId="0" applyNumberFormat="1" applyFont="1" applyFill="1" applyBorder="1" applyAlignment="1">
      <alignment horizontal="center" shrinkToFit="1"/>
    </xf>
    <xf numFmtId="3" fontId="5" fillId="17" borderId="19" xfId="0" applyNumberFormat="1" applyFont="1" applyFill="1" applyBorder="1" applyAlignment="1">
      <alignment horizontal="center" shrinkToFit="1"/>
    </xf>
    <xf numFmtId="3" fontId="5" fillId="17" borderId="12" xfId="0" applyNumberFormat="1" applyFont="1" applyFill="1" applyBorder="1" applyAlignment="1">
      <alignment horizontal="center" shrinkToFit="1"/>
    </xf>
    <xf numFmtId="3" fontId="5" fillId="36" borderId="21" xfId="0" applyNumberFormat="1" applyFont="1" applyFill="1" applyBorder="1" applyAlignment="1">
      <alignment horizontal="center" vertical="center"/>
    </xf>
    <xf numFmtId="3" fontId="5" fillId="36" borderId="22" xfId="0" applyNumberFormat="1" applyFont="1" applyFill="1" applyBorder="1" applyAlignment="1">
      <alignment horizontal="center" vertical="center"/>
    </xf>
    <xf numFmtId="3" fontId="5" fillId="35" borderId="10" xfId="0" applyNumberFormat="1" applyFont="1" applyFill="1" applyBorder="1" applyAlignment="1">
      <alignment horizontal="center" vertical="center"/>
    </xf>
    <xf numFmtId="3" fontId="5" fillId="35" borderId="14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5" fillId="37" borderId="21" xfId="0" applyFont="1" applyFill="1" applyBorder="1" applyAlignment="1">
      <alignment horizontal="center" vertical="center" shrinkToFit="1"/>
    </xf>
    <xf numFmtId="0" fontId="5" fillId="37" borderId="22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Sheet1_1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22.7109375" style="0" bestFit="1" customWidth="1"/>
  </cols>
  <sheetData>
    <row r="1" ht="14.25">
      <c r="A1" t="s">
        <v>18</v>
      </c>
    </row>
    <row r="2" ht="14.25">
      <c r="A2" t="s">
        <v>3</v>
      </c>
    </row>
    <row r="3" ht="14.25">
      <c r="A3" t="s">
        <v>15</v>
      </c>
    </row>
    <row r="5" spans="1:4" ht="14.25">
      <c r="A5" s="65" t="s">
        <v>23</v>
      </c>
      <c r="B5" s="65" t="s">
        <v>24</v>
      </c>
      <c r="C5" s="65"/>
      <c r="D5" s="65"/>
    </row>
    <row r="6" spans="1:4" ht="14.25">
      <c r="A6" s="65"/>
      <c r="B6" s="66" t="s">
        <v>6</v>
      </c>
      <c r="C6" s="66" t="s">
        <v>7</v>
      </c>
      <c r="D6" s="66" t="s">
        <v>1</v>
      </c>
    </row>
    <row r="7" spans="1:4" ht="14.25">
      <c r="A7" s="66" t="s">
        <v>9</v>
      </c>
      <c r="B7" s="66">
        <v>1</v>
      </c>
      <c r="C7" s="67">
        <v>2</v>
      </c>
      <c r="D7" s="67">
        <f>SUM(B7:C7)</f>
        <v>3</v>
      </c>
    </row>
    <row r="8" spans="1:4" ht="14.25">
      <c r="A8" s="66" t="s">
        <v>10</v>
      </c>
      <c r="B8" s="66">
        <v>0</v>
      </c>
      <c r="C8" s="66">
        <v>2</v>
      </c>
      <c r="D8" s="67">
        <f>SUM(B8:C8)</f>
        <v>2</v>
      </c>
    </row>
    <row r="9" spans="1:4" ht="14.25">
      <c r="A9" s="66" t="s">
        <v>11</v>
      </c>
      <c r="B9" s="66">
        <v>17</v>
      </c>
      <c r="C9" s="66">
        <v>20</v>
      </c>
      <c r="D9" s="67">
        <f>SUM(B9:C9)</f>
        <v>37</v>
      </c>
    </row>
    <row r="10" spans="1:4" ht="14.25">
      <c r="A10" s="66" t="s">
        <v>1</v>
      </c>
      <c r="B10" s="66">
        <f>SUM(B7:B9)</f>
        <v>18</v>
      </c>
      <c r="C10" s="66">
        <f>SUM(C7:C9)</f>
        <v>24</v>
      </c>
      <c r="D10" s="67">
        <f>SUM(B10:C10)</f>
        <v>42</v>
      </c>
    </row>
  </sheetData>
  <sheetProtection/>
  <mergeCells count="2">
    <mergeCell ref="B5:D5"/>
    <mergeCell ref="A5:A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T15"/>
  <sheetViews>
    <sheetView zoomScalePageLayoutView="0" workbookViewId="0" topLeftCell="A1">
      <selection activeCell="A3" sqref="A3:L3"/>
    </sheetView>
  </sheetViews>
  <sheetFormatPr defaultColWidth="9.140625" defaultRowHeight="18.75" customHeight="1"/>
  <cols>
    <col min="1" max="1" width="6.7109375" style="2" customWidth="1"/>
    <col min="2" max="2" width="25.8515625" style="2" customWidth="1"/>
    <col min="3" max="4" width="7.57421875" style="23" customWidth="1"/>
    <col min="5" max="5" width="8.57421875" style="23" customWidth="1"/>
    <col min="6" max="7" width="7.57421875" style="23" customWidth="1"/>
    <col min="8" max="8" width="8.57421875" style="23" customWidth="1"/>
    <col min="9" max="10" width="7.57421875" style="23" customWidth="1"/>
    <col min="11" max="11" width="8.57421875" style="23" customWidth="1"/>
    <col min="12" max="12" width="13.421875" style="23" customWidth="1"/>
    <col min="13" max="16384" width="9.00390625" style="2" customWidth="1"/>
  </cols>
  <sheetData>
    <row r="1" spans="1:20" ht="20.25" customHeight="1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1"/>
      <c r="N1" s="1"/>
      <c r="O1" s="1"/>
      <c r="P1" s="1"/>
      <c r="Q1" s="1"/>
      <c r="R1" s="1"/>
      <c r="S1" s="1"/>
      <c r="T1" s="1"/>
    </row>
    <row r="2" spans="1:20" ht="20.25" customHeight="1">
      <c r="A2" s="62" t="s">
        <v>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1"/>
      <c r="N2" s="1"/>
      <c r="O2" s="1"/>
      <c r="P2" s="1"/>
      <c r="Q2" s="1"/>
      <c r="R2" s="1"/>
      <c r="S2" s="1"/>
      <c r="T2" s="1"/>
    </row>
    <row r="3" spans="1:20" ht="20.25" customHeight="1">
      <c r="A3" s="62" t="s">
        <v>15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1"/>
      <c r="N3" s="1"/>
      <c r="O3" s="1"/>
      <c r="P3" s="1"/>
      <c r="Q3" s="1"/>
      <c r="R3" s="1"/>
      <c r="S3" s="1"/>
      <c r="T3" s="1"/>
    </row>
    <row r="4" spans="2:20" ht="18.75" customHeight="1"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1"/>
      <c r="N4" s="1"/>
      <c r="O4" s="1"/>
      <c r="P4" s="1"/>
      <c r="Q4" s="1"/>
      <c r="R4" s="1"/>
      <c r="S4" s="1"/>
      <c r="T4" s="1"/>
    </row>
    <row r="5" spans="1:12" ht="18.75" customHeight="1">
      <c r="A5" s="50" t="s">
        <v>0</v>
      </c>
      <c r="B5" s="52" t="s">
        <v>14</v>
      </c>
      <c r="C5" s="58" t="s">
        <v>9</v>
      </c>
      <c r="D5" s="59"/>
      <c r="E5" s="4" t="s">
        <v>1</v>
      </c>
      <c r="F5" s="56" t="s">
        <v>10</v>
      </c>
      <c r="G5" s="57"/>
      <c r="H5" s="5" t="s">
        <v>1</v>
      </c>
      <c r="I5" s="54" t="s">
        <v>11</v>
      </c>
      <c r="J5" s="55"/>
      <c r="K5" s="6" t="s">
        <v>8</v>
      </c>
      <c r="L5" s="60" t="s">
        <v>19</v>
      </c>
    </row>
    <row r="6" spans="1:12" ht="18.75" customHeight="1">
      <c r="A6" s="51"/>
      <c r="B6" s="53"/>
      <c r="C6" s="7" t="s">
        <v>6</v>
      </c>
      <c r="D6" s="8" t="s">
        <v>7</v>
      </c>
      <c r="E6" s="9" t="s">
        <v>5</v>
      </c>
      <c r="F6" s="10" t="s">
        <v>6</v>
      </c>
      <c r="G6" s="11" t="s">
        <v>7</v>
      </c>
      <c r="H6" s="12" t="s">
        <v>4</v>
      </c>
      <c r="I6" s="13" t="s">
        <v>6</v>
      </c>
      <c r="J6" s="14" t="s">
        <v>7</v>
      </c>
      <c r="K6" s="15" t="s">
        <v>12</v>
      </c>
      <c r="L6" s="61"/>
    </row>
    <row r="7" spans="1:12" ht="18.75" customHeight="1">
      <c r="A7" s="63" t="s">
        <v>2</v>
      </c>
      <c r="B7" s="64"/>
      <c r="C7" s="43"/>
      <c r="D7" s="44"/>
      <c r="E7" s="45"/>
      <c r="F7" s="45"/>
      <c r="G7" s="45"/>
      <c r="H7" s="45"/>
      <c r="I7" s="45"/>
      <c r="J7" s="45"/>
      <c r="K7" s="45"/>
      <c r="L7" s="46"/>
    </row>
    <row r="8" spans="1:12" ht="18.75" customHeight="1">
      <c r="A8" s="16">
        <v>1</v>
      </c>
      <c r="B8" s="17" t="s">
        <v>16</v>
      </c>
      <c r="C8" s="28">
        <v>1</v>
      </c>
      <c r="D8" s="28"/>
      <c r="E8" s="29">
        <f>C8+D8</f>
        <v>1</v>
      </c>
      <c r="F8" s="29"/>
      <c r="G8" s="29"/>
      <c r="H8" s="29"/>
      <c r="I8" s="29">
        <v>3</v>
      </c>
      <c r="J8" s="29">
        <v>4</v>
      </c>
      <c r="K8" s="29">
        <f>I8+J8</f>
        <v>7</v>
      </c>
      <c r="L8" s="29">
        <f>E8+H8+K8</f>
        <v>8</v>
      </c>
    </row>
    <row r="9" spans="1:12" ht="18.75" customHeight="1">
      <c r="A9" s="18"/>
      <c r="B9" s="42" t="s">
        <v>17</v>
      </c>
      <c r="C9" s="30"/>
      <c r="D9" s="31"/>
      <c r="E9" s="32"/>
      <c r="F9" s="33"/>
      <c r="G9" s="32"/>
      <c r="H9" s="33"/>
      <c r="I9" s="32"/>
      <c r="J9" s="33"/>
      <c r="K9" s="32"/>
      <c r="L9" s="32"/>
    </row>
    <row r="10" spans="1:12" ht="18.75" customHeight="1">
      <c r="A10" s="24">
        <v>2</v>
      </c>
      <c r="B10" s="25" t="s">
        <v>13</v>
      </c>
      <c r="C10" s="28"/>
      <c r="D10" s="28">
        <v>2</v>
      </c>
      <c r="E10" s="29">
        <f>C10+D10</f>
        <v>2</v>
      </c>
      <c r="F10" s="28"/>
      <c r="G10" s="28">
        <v>1</v>
      </c>
      <c r="H10" s="28">
        <f>F10+G10</f>
        <v>1</v>
      </c>
      <c r="I10" s="28">
        <v>10</v>
      </c>
      <c r="J10" s="28">
        <v>8</v>
      </c>
      <c r="K10" s="28">
        <f>I10+J10</f>
        <v>18</v>
      </c>
      <c r="L10" s="28">
        <f>E10+H10+K10</f>
        <v>21</v>
      </c>
    </row>
    <row r="11" spans="1:12" ht="18.75" customHeight="1">
      <c r="A11" s="19"/>
      <c r="B11" s="41" t="s">
        <v>21</v>
      </c>
      <c r="C11" s="34"/>
      <c r="D11" s="34"/>
      <c r="E11" s="35"/>
      <c r="F11" s="34"/>
      <c r="G11" s="34"/>
      <c r="H11" s="34"/>
      <c r="I11" s="34"/>
      <c r="J11" s="34"/>
      <c r="K11" s="34"/>
      <c r="L11" s="34"/>
    </row>
    <row r="12" spans="1:12" ht="18.75" customHeight="1">
      <c r="A12" s="26">
        <v>3</v>
      </c>
      <c r="B12" s="27" t="s">
        <v>20</v>
      </c>
      <c r="C12" s="36"/>
      <c r="D12" s="36"/>
      <c r="E12" s="36"/>
      <c r="F12" s="36"/>
      <c r="G12" s="36">
        <v>1</v>
      </c>
      <c r="H12" s="28">
        <f>F12+G12</f>
        <v>1</v>
      </c>
      <c r="I12" s="36">
        <v>4</v>
      </c>
      <c r="J12" s="36">
        <v>8</v>
      </c>
      <c r="K12" s="36">
        <f>I12+J12</f>
        <v>12</v>
      </c>
      <c r="L12" s="28">
        <f>E12+H12+K12</f>
        <v>13</v>
      </c>
    </row>
    <row r="13" spans="1:12" ht="18.75" customHeight="1">
      <c r="A13" s="20"/>
      <c r="B13" s="40" t="s">
        <v>22</v>
      </c>
      <c r="C13" s="37"/>
      <c r="D13" s="37"/>
      <c r="E13" s="37"/>
      <c r="F13" s="37"/>
      <c r="G13" s="37"/>
      <c r="H13" s="34"/>
      <c r="I13" s="37"/>
      <c r="J13" s="37"/>
      <c r="K13" s="37"/>
      <c r="L13" s="30"/>
    </row>
    <row r="14" spans="1:12" s="39" customFormat="1" ht="21.75" customHeight="1">
      <c r="A14" s="48" t="s">
        <v>1</v>
      </c>
      <c r="B14" s="49"/>
      <c r="C14" s="38">
        <f>SUM(C8:C13)</f>
        <v>1</v>
      </c>
      <c r="D14" s="38">
        <f>SUM(D8:D13)</f>
        <v>2</v>
      </c>
      <c r="E14" s="38">
        <f aca="true" t="shared" si="0" ref="E14:K14">SUM(E8:E13)</f>
        <v>3</v>
      </c>
      <c r="F14" s="38">
        <f t="shared" si="0"/>
        <v>0</v>
      </c>
      <c r="G14" s="38">
        <f t="shared" si="0"/>
        <v>2</v>
      </c>
      <c r="H14" s="38">
        <f t="shared" si="0"/>
        <v>2</v>
      </c>
      <c r="I14" s="38">
        <f t="shared" si="0"/>
        <v>17</v>
      </c>
      <c r="J14" s="38">
        <f t="shared" si="0"/>
        <v>20</v>
      </c>
      <c r="K14" s="38">
        <f t="shared" si="0"/>
        <v>37</v>
      </c>
      <c r="L14" s="38">
        <f>SUM(L8:L13)</f>
        <v>42</v>
      </c>
    </row>
    <row r="15" spans="1:2" ht="18.75" customHeight="1">
      <c r="A15" s="21"/>
      <c r="B15" s="22"/>
    </row>
  </sheetData>
  <sheetProtection/>
  <mergeCells count="11">
    <mergeCell ref="L5:L6"/>
    <mergeCell ref="A1:L1"/>
    <mergeCell ref="A2:L2"/>
    <mergeCell ref="A3:L3"/>
    <mergeCell ref="A7:B7"/>
    <mergeCell ref="A14:B14"/>
    <mergeCell ref="I5:J5"/>
    <mergeCell ref="F5:G5"/>
    <mergeCell ref="A5:A6"/>
    <mergeCell ref="B5:B6"/>
    <mergeCell ref="C5:D5"/>
  </mergeCells>
  <printOptions/>
  <pageMargins left="0.9448818897637796" right="0.8661417322834646" top="0.98425196850393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pra</cp:lastModifiedBy>
  <cp:lastPrinted>2016-07-22T02:27:51Z</cp:lastPrinted>
  <dcterms:created xsi:type="dcterms:W3CDTF">2012-05-21T04:54:23Z</dcterms:created>
  <dcterms:modified xsi:type="dcterms:W3CDTF">2016-07-25T07:33:12Z</dcterms:modified>
  <cp:category/>
  <cp:version/>
  <cp:contentType/>
  <cp:contentStatus/>
</cp:coreProperties>
</file>