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กลุ่มงานข้อมูลสารสนเทศกลุ่มนโยบายและแผน\EMIS\10 มิย 61\10สิงหา61\"/>
    </mc:Choice>
  </mc:AlternateContent>
  <bookViews>
    <workbookView xWindow="0" yWindow="0" windowWidth="20490" windowHeight="7410"/>
  </bookViews>
  <sheets>
    <sheet name="สรุป" sheetId="3" r:id="rId1"/>
    <sheet name="รายโรง" sheetId="2" r:id="rId2"/>
  </sheets>
  <calcPr calcId="152511"/>
</workbook>
</file>

<file path=xl/calcChain.xml><?xml version="1.0" encoding="utf-8"?>
<calcChain xmlns="http://schemas.openxmlformats.org/spreadsheetml/2006/main">
  <c r="R6" i="3" l="1"/>
  <c r="S6" i="3" s="1"/>
  <c r="R7" i="3"/>
  <c r="R8" i="3"/>
  <c r="R9" i="3"/>
  <c r="R5" i="3"/>
  <c r="S5" i="3" s="1"/>
  <c r="Q10" i="3"/>
  <c r="Q6" i="3"/>
  <c r="Q7" i="3"/>
  <c r="Q8" i="3"/>
  <c r="S8" i="3" s="1"/>
  <c r="Q9" i="3"/>
  <c r="S9" i="3" s="1"/>
  <c r="P6" i="3"/>
  <c r="P7" i="3"/>
  <c r="P8" i="3"/>
  <c r="P9" i="3"/>
  <c r="P10" i="3"/>
  <c r="P5" i="3"/>
  <c r="M6" i="3"/>
  <c r="M7" i="3"/>
  <c r="M8" i="3"/>
  <c r="M9" i="3"/>
  <c r="M10" i="3"/>
  <c r="M5" i="3"/>
  <c r="J10" i="3"/>
  <c r="J6" i="3"/>
  <c r="J7" i="3"/>
  <c r="J8" i="3"/>
  <c r="J9" i="3"/>
  <c r="J5" i="3"/>
  <c r="G10" i="3"/>
  <c r="G6" i="3"/>
  <c r="G7" i="3"/>
  <c r="G8" i="3"/>
  <c r="G9" i="3"/>
  <c r="G5" i="3"/>
  <c r="D10" i="3"/>
  <c r="D6" i="3"/>
  <c r="D7" i="3"/>
  <c r="D8" i="3"/>
  <c r="D9" i="3"/>
  <c r="D5" i="3"/>
  <c r="Q5" i="3"/>
  <c r="C10" i="3"/>
  <c r="E10" i="3"/>
  <c r="F10" i="3"/>
  <c r="H10" i="3"/>
  <c r="I10" i="3"/>
  <c r="K10" i="3"/>
  <c r="L10" i="3"/>
  <c r="N10" i="3"/>
  <c r="O10" i="3"/>
  <c r="B10" i="3"/>
  <c r="R10" i="3" l="1"/>
  <c r="S10" i="3" s="1"/>
  <c r="S7" i="3"/>
  <c r="BC133" i="2"/>
</calcChain>
</file>

<file path=xl/sharedStrings.xml><?xml version="1.0" encoding="utf-8"?>
<sst xmlns="http://schemas.openxmlformats.org/spreadsheetml/2006/main" count="373" uniqueCount="154">
  <si>
    <t>ตารางจำนวนข้าราชครูในสถานศึกษาจำแนกตามวิทยฐานะ วุฒิการศึกษา และเพศ สพป.สงขลา เขต 2</t>
  </si>
  <si>
    <t>ลำดับ</t>
  </si>
  <si>
    <t>รหัส smis</t>
  </si>
  <si>
    <t>โรงเรียน / หน่วยงาน</t>
  </si>
  <si>
    <t>คูรผู้ช่วย/คูร/ไม่มีวิทยฐานะทางวิชาชีพครู</t>
  </si>
  <si>
    <t>ชำนาญการ</t>
  </si>
  <si>
    <t>ชำนาญการพิเศษ</t>
  </si>
  <si>
    <t>เชี่ยวชาญ</t>
  </si>
  <si>
    <t>เชี่ยวชาญพิเศษ</t>
  </si>
  <si>
    <t>ต่ำกว่าปริญญาตรี</t>
  </si>
  <si>
    <t>ปริญญาตรี</t>
  </si>
  <si>
    <t>ป.บัณฑิต</t>
  </si>
  <si>
    <t>ปริญญาโท</t>
  </si>
  <si>
    <t>ปริญญาเอก</t>
  </si>
  <si>
    <t>ชาย</t>
  </si>
  <si>
    <t>หญิง</t>
  </si>
  <si>
    <t>วัดควนเนียง</t>
  </si>
  <si>
    <t>บ้านไร่</t>
  </si>
  <si>
    <t>วัดทุ่งลุงมิตรภาพที่ 198</t>
  </si>
  <si>
    <t>บ้านคลองปอม</t>
  </si>
  <si>
    <t>ทุ่งปรือพิทยาคม</t>
  </si>
  <si>
    <t>วัดเทพชุมนุม</t>
  </si>
  <si>
    <t>บ้านหน้าควนลัง</t>
  </si>
  <si>
    <t>บ้านทุ่งงาย</t>
  </si>
  <si>
    <t>บ้านโปะหมอ</t>
  </si>
  <si>
    <t>เสนาณรงค์วิทยา</t>
  </si>
  <si>
    <t>บ้านคลองหวะ (ทวีรัตน์ราษฎร์บํารุง)</t>
  </si>
  <si>
    <t>ชุมชนบ้านน้ำน้อย</t>
  </si>
  <si>
    <t>วัดเขากลอย</t>
  </si>
  <si>
    <t>วัดพรุเตาะ</t>
  </si>
  <si>
    <t>วัดท่านางหอม</t>
  </si>
  <si>
    <t>วัดแม่เตย</t>
  </si>
  <si>
    <t>ท่าจีนอุดมวิทยา</t>
  </si>
  <si>
    <t>วัดท่าข้าม</t>
  </si>
  <si>
    <t>วัดหินเกลี้ยง</t>
  </si>
  <si>
    <t>วัดศีรษะคีรี</t>
  </si>
  <si>
    <t>บ้านทุ่งใหญ่</t>
  </si>
  <si>
    <t>วัดคลองแห</t>
  </si>
  <si>
    <t>วัดดอน</t>
  </si>
  <si>
    <t>บ้านเกาะนก</t>
  </si>
  <si>
    <t>บ้านควน</t>
  </si>
  <si>
    <t>วัดบางลึก</t>
  </si>
  <si>
    <t>บ้านใต้</t>
  </si>
  <si>
    <t>วัดชลธารประสิทธิ์</t>
  </si>
  <si>
    <t>บ้านทุ่งนํ้า</t>
  </si>
  <si>
    <t>บ้านหนองนายขุ้ย</t>
  </si>
  <si>
    <t>บ้านเกาะหมี</t>
  </si>
  <si>
    <t>วัดควนลังมิตรภาพที่ 11</t>
  </si>
  <si>
    <t>บ้านท่าไทร</t>
  </si>
  <si>
    <t>วัดเจริญราษฏร์</t>
  </si>
  <si>
    <t>วัดท่าแซ</t>
  </si>
  <si>
    <t>บ้านวังหรัง(ประสิทธิ์อุปถัมภ์)</t>
  </si>
  <si>
    <t>บ้านบางแฟบ</t>
  </si>
  <si>
    <t>บ้านบึงพิชัย</t>
  </si>
  <si>
    <t>วัดโคกสมานคุณ</t>
  </si>
  <si>
    <t>วัดหูแร่</t>
  </si>
  <si>
    <t>บ้านวังพา</t>
  </si>
  <si>
    <t>วัดม่วงค่อม</t>
  </si>
  <si>
    <t>บ้านฉลุง</t>
  </si>
  <si>
    <t>บ้านนาแสน</t>
  </si>
  <si>
    <t>บ้านทุ่งเลียบ</t>
  </si>
  <si>
    <t>บ้านท่าหมอไชย</t>
  </si>
  <si>
    <t>บ้านหินผุด</t>
  </si>
  <si>
    <t>บ้านทุ่งตําเสา</t>
  </si>
  <si>
    <t>รักเมืองไทย 6 (โตนงาช้าง)</t>
  </si>
  <si>
    <t>วัดคูหาใน</t>
  </si>
  <si>
    <t>วัดไทรใหญ่</t>
  </si>
  <si>
    <t>วัดจังโหลน</t>
  </si>
  <si>
    <t>ชุมชนบ้านโคกค่าย</t>
  </si>
  <si>
    <t>บ้านไสท้อน</t>
  </si>
  <si>
    <t>บ้านห้วยสมบูรณ์</t>
  </si>
  <si>
    <t>บ้านม่วง</t>
  </si>
  <si>
    <t>บ้านควนขัน</t>
  </si>
  <si>
    <t>บ้านพรุพ้อ</t>
  </si>
  <si>
    <t>สํานักสงฆ์ศรีวิชัย</t>
  </si>
  <si>
    <t>บ้านกําแพงเพชร</t>
  </si>
  <si>
    <t>วัดทุ่งคา</t>
  </si>
  <si>
    <t>บ้านชายคลอง</t>
  </si>
  <si>
    <t>วัดเจริญภูผา</t>
  </si>
  <si>
    <t>บ้านลานควาย</t>
  </si>
  <si>
    <t>บ้านทุ่งมะขาม</t>
  </si>
  <si>
    <t>บ้านท่ามะปราง</t>
  </si>
  <si>
    <t>บ้านปลายละหาน</t>
  </si>
  <si>
    <t>บ้านเนินนิมิต</t>
  </si>
  <si>
    <t>ชุมชนบ้านนาสีทอง</t>
  </si>
  <si>
    <t>บ้านคลองกั่ว</t>
  </si>
  <si>
    <t>บ้านเขาพระ</t>
  </si>
  <si>
    <t>บ้านควนสะตอ</t>
  </si>
  <si>
    <t>บ้านคลองเขาล้อน</t>
  </si>
  <si>
    <t>บ้านควนดินแดง</t>
  </si>
  <si>
    <t>บ้านนาลึก</t>
  </si>
  <si>
    <t>บ้านทุ่งคมบาง</t>
  </si>
  <si>
    <t>บ้านเขารักเกียรติ</t>
  </si>
  <si>
    <t>บ้านห้วยโอน</t>
  </si>
  <si>
    <t>นิคมสร้างตนเองรัตภูมิ</t>
  </si>
  <si>
    <t>วัดรัตนวราราม</t>
  </si>
  <si>
    <t>บ้านควนนา</t>
  </si>
  <si>
    <t>บ้านคลองต่อ</t>
  </si>
  <si>
    <t>วัดคงคาวดี(ศรีสุวรรณโณศึกษา)</t>
  </si>
  <si>
    <t>บ้านควนเนียง</t>
  </si>
  <si>
    <t>วัดโพธิธรรมาราม</t>
  </si>
  <si>
    <t>บ้านยางงาม</t>
  </si>
  <si>
    <t>บ้านควนเนียงใน</t>
  </si>
  <si>
    <t>บ้านหนองปลิง</t>
  </si>
  <si>
    <t>บ้านควนโส</t>
  </si>
  <si>
    <t>บ้านห้วยลึก</t>
  </si>
  <si>
    <t>บ้านบ่อหว้า</t>
  </si>
  <si>
    <t>บ้านหัวปาบ</t>
  </si>
  <si>
    <t>บ้านกรอบ</t>
  </si>
  <si>
    <t>วัดท่าหยี</t>
  </si>
  <si>
    <t>บ้านหัวไทร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</si>
  <si>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</si>
  <si>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</si>
  <si>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</si>
  <si>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</si>
  <si>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</si>
  <si>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</si>
  <si>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</si>
  <si>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</si>
  <si>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บ้านบางกลํ่า</t>
  </si>
  <si>
    <t>วัดท่าช้าง</t>
  </si>
  <si>
    <t>วัดนารังนก</t>
  </si>
  <si>
    <t>บ้านยวนยาง</t>
  </si>
  <si>
    <t>บ้านหนองม่วง</t>
  </si>
  <si>
    <t>บ้านโคกเมา</t>
  </si>
  <si>
    <t>บ้านคลองนกกระทุง</t>
  </si>
  <si>
    <t>วัดเนินพิชัย</t>
  </si>
  <si>
    <t>บ้านดินลาน</t>
  </si>
  <si>
    <t>บ้านป่ายาง</t>
  </si>
  <si>
    <t>บ้านหาร</t>
  </si>
  <si>
    <t>บ้านหน้าวัดโพธิ์</t>
  </si>
  <si>
    <t>บ้านคลองหอยโข่ง</t>
  </si>
  <si>
    <t>วัดเลียบ</t>
  </si>
  <si>
    <t>บ้านต้นส้าน</t>
  </si>
  <si>
    <t>บ้านควนกบ</t>
  </si>
  <si>
    <t>บ้านเก่าร้าง</t>
  </si>
  <si>
    <t>วัดโคกม่วง</t>
  </si>
  <si>
    <t>บ้านปลักคล้า</t>
  </si>
  <si>
    <t>วัดปรางแก้ว</t>
  </si>
  <si>
    <t>บ้านโคกพยอม</t>
  </si>
  <si>
    <t>วัดโคกเหรียง</t>
  </si>
  <si>
    <t>วัดบางศาลา</t>
  </si>
  <si>
    <t xml:space="preserve">รวมทั้งหมด </t>
  </si>
  <si>
    <t>รัตภูมิ</t>
  </si>
  <si>
    <t>หาดใหญ่</t>
  </si>
  <si>
    <t>ควนเนียง</t>
  </si>
  <si>
    <t>บางกล่ำ</t>
  </si>
  <si>
    <t>คลองหอยโข่ง</t>
  </si>
  <si>
    <t>อำเภอ</t>
  </si>
  <si>
    <t>วิทยฐานะ</t>
  </si>
  <si>
    <t>รวม</t>
  </si>
  <si>
    <t>รวมทั้งหมด</t>
  </si>
  <si>
    <t>จำนวนข้าราชครูในสถานศึกษาจำแนกตามวิทยฐานะ วุฒิการศึกษา และเพศ</t>
  </si>
  <si>
    <t>ข้อมูล 10 มิย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</si>
</sst>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9"/>
      <color theme="1"/>
      <name val="Tahoma"/>
      <family val="2"/>
      <scheme val="minor"/>
    </font>
    <font>
      <b/>
      <sz val="9"/>
      <color rgb="FF003366"/>
      <name val="Tahoma"/>
      <family val="2"/>
      <scheme val="minor"/>
    </font>
    <font>
      <b/>
      <sz val="9"/>
      <color theme="1"/>
      <name val="Tahoma"/>
      <family val="2"/>
      <scheme val="minor"/>
    </font>
    <font>
      <b/>
      <sz val="9"/>
      <color rgb="FF000000"/>
      <name val="Tahoma"/>
      <family val="2"/>
      <scheme val="minor"/>
    </font>
    <font>
      <sz val="11"/>
      <color rgb="FF003366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2"/>
      <color rgb="FF000000"/>
      <name val="Angsana New"/>
      <family val="1"/>
    </font>
    <font>
      <sz val="12"/>
      <color theme="1"/>
      <name val="Angsana New"/>
      <family val="1"/>
    </font>
    <font>
      <sz val="14"/>
      <color theme="1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6"/>
      <color theme="1"/>
      <name val="Angsana New"/>
      <family val="1"/>
    </font>
    <font>
      <b/>
      <sz val="20"/>
      <color theme="1"/>
      <name val="Angsana New"/>
      <family val="1"/>
    </font>
    <font>
      <b/>
      <u/>
      <sz val="14"/>
      <color theme="1"/>
      <name val="Angsana New"/>
      <family val="1"/>
    </font>
    <font>
      <b/>
      <sz val="14"/>
      <color theme="1"/>
      <name val="Angsana New"/>
      <family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2F9F9"/>
        <bgColor indexed="64"/>
      </patternFill>
    </fill>
    <fill>
      <patternFill patternType="solid">
        <fgColor rgb="FFFFCC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/>
    <xf numFmtId="0" fontId="20" fillId="36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22" fillId="33" borderId="10" xfId="43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0" fontId="21" fillId="38" borderId="10" xfId="0" applyFont="1" applyFill="1" applyBorder="1" applyAlignment="1">
      <alignment horizontal="center" wrapText="1"/>
    </xf>
    <xf numFmtId="0" fontId="25" fillId="0" borderId="18" xfId="0" applyFont="1" applyBorder="1" applyAlignment="1">
      <alignment vertical="center"/>
    </xf>
    <xf numFmtId="0" fontId="26" fillId="0" borderId="0" xfId="0" applyFont="1"/>
    <xf numFmtId="0" fontId="29" fillId="0" borderId="18" xfId="0" applyFont="1" applyFill="1" applyBorder="1" applyAlignment="1">
      <alignment horizontal="center" wrapText="1"/>
    </xf>
    <xf numFmtId="0" fontId="29" fillId="0" borderId="18" xfId="0" applyFont="1" applyFill="1" applyBorder="1" applyAlignment="1">
      <alignment wrapText="1"/>
    </xf>
    <xf numFmtId="0" fontId="30" fillId="0" borderId="0" xfId="0" applyFont="1"/>
    <xf numFmtId="0" fontId="30" fillId="0" borderId="0" xfId="0" applyFont="1" applyFill="1"/>
    <xf numFmtId="0" fontId="31" fillId="0" borderId="0" xfId="0" applyFont="1"/>
    <xf numFmtId="0" fontId="28" fillId="0" borderId="18" xfId="0" applyFont="1" applyFill="1" applyBorder="1" applyAlignment="1">
      <alignment horizontal="center" wrapText="1"/>
    </xf>
    <xf numFmtId="0" fontId="27" fillId="0" borderId="18" xfId="0" applyFont="1" applyBorder="1"/>
    <xf numFmtId="0" fontId="28" fillId="0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187" fontId="29" fillId="0" borderId="18" xfId="1" applyNumberFormat="1" applyFont="1" applyFill="1" applyBorder="1" applyAlignment="1">
      <alignment horizontal="center" wrapText="1"/>
    </xf>
    <xf numFmtId="187" fontId="33" fillId="0" borderId="18" xfId="1" applyNumberFormat="1" applyFont="1" applyFill="1" applyBorder="1" applyAlignment="1">
      <alignment horizontal="center"/>
    </xf>
    <xf numFmtId="187" fontId="33" fillId="0" borderId="18" xfId="1" applyNumberFormat="1" applyFont="1" applyBorder="1"/>
    <xf numFmtId="0" fontId="29" fillId="0" borderId="18" xfId="0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wrapText="1"/>
    </xf>
    <xf numFmtId="0" fontId="20" fillId="36" borderId="16" xfId="0" applyFont="1" applyFill="1" applyBorder="1" applyAlignment="1">
      <alignment horizontal="center" wrapText="1"/>
    </xf>
    <xf numFmtId="0" fontId="20" fillId="38" borderId="14" xfId="0" applyFont="1" applyFill="1" applyBorder="1" applyAlignment="1">
      <alignment horizontal="center" wrapText="1"/>
    </xf>
    <xf numFmtId="0" fontId="20" fillId="38" borderId="15" xfId="0" applyFont="1" applyFill="1" applyBorder="1" applyAlignment="1">
      <alignment horizontal="center" wrapText="1"/>
    </xf>
    <xf numFmtId="0" fontId="20" fillId="38" borderId="16" xfId="0" applyFont="1" applyFill="1" applyBorder="1" applyAlignment="1">
      <alignment horizontal="center" wrapText="1"/>
    </xf>
    <xf numFmtId="0" fontId="24" fillId="33" borderId="0" xfId="0" applyFont="1" applyFill="1" applyAlignment="1">
      <alignment horizontal="center" wrapText="1"/>
    </xf>
    <xf numFmtId="0" fontId="0" fillId="33" borderId="17" xfId="0" applyFill="1" applyBorder="1" applyAlignment="1">
      <alignment wrapText="1"/>
    </xf>
    <xf numFmtId="0" fontId="19" fillId="34" borderId="11" xfId="0" applyFont="1" applyFill="1" applyBorder="1" applyAlignment="1">
      <alignment horizontal="center" wrapText="1"/>
    </xf>
    <xf numFmtId="0" fontId="19" fillId="34" borderId="12" xfId="0" applyFont="1" applyFill="1" applyBorder="1" applyAlignment="1">
      <alignment horizontal="center" wrapText="1"/>
    </xf>
    <xf numFmtId="0" fontId="19" fillId="34" borderId="13" xfId="0" applyFont="1" applyFill="1" applyBorder="1" applyAlignment="1">
      <alignment horizontal="center" wrapText="1"/>
    </xf>
    <xf numFmtId="0" fontId="19" fillId="34" borderId="14" xfId="0" applyFont="1" applyFill="1" applyBorder="1" applyAlignment="1">
      <alignment horizontal="center" wrapText="1"/>
    </xf>
    <xf numFmtId="0" fontId="19" fillId="34" borderId="15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center" wrapText="1"/>
    </xf>
    <xf numFmtId="0" fontId="19" fillId="35" borderId="14" xfId="0" applyFont="1" applyFill="1" applyBorder="1" applyAlignment="1">
      <alignment horizontal="center" wrapText="1"/>
    </xf>
    <xf numFmtId="0" fontId="19" fillId="35" borderId="15" xfId="0" applyFont="1" applyFill="1" applyBorder="1" applyAlignment="1">
      <alignment horizontal="center" wrapText="1"/>
    </xf>
    <xf numFmtId="0" fontId="19" fillId="35" borderId="16" xfId="0" applyFont="1" applyFill="1" applyBorder="1" applyAlignment="1">
      <alignment horizontal="center" wrapText="1"/>
    </xf>
    <xf numFmtId="0" fontId="23" fillId="34" borderId="11" xfId="0" applyFont="1" applyFill="1" applyBorder="1" applyAlignment="1">
      <alignment horizontal="center" wrapText="1"/>
    </xf>
    <xf numFmtId="0" fontId="23" fillId="34" borderId="12" xfId="0" applyFont="1" applyFill="1" applyBorder="1" applyAlignment="1">
      <alignment horizontal="center" wrapText="1"/>
    </xf>
    <xf numFmtId="0" fontId="23" fillId="34" borderId="13" xfId="0" applyFont="1" applyFill="1" applyBorder="1" applyAlignment="1">
      <alignment horizontal="center" wrapText="1"/>
    </xf>
  </cellXfs>
  <cellStyles count="45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Followed Hyperlink" xfId="44" builtinId="9" customBuiltin="1"/>
    <cellStyle name="Hyperlink" xfId="43" builtinId="8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file:///C:\Users\Admin\AppData\Local\Temp\person-school.php%3fSchool_ID=1090550048&amp;Area_CODE=9002" TargetMode="External"/><Relationship Id="rId117" Type="http://schemas.openxmlformats.org/officeDocument/2006/relationships/hyperlink" Target="file:///C:\Users\Admin\AppData\Local\Temp\person-school.php%3fSchool_ID=1090550474&amp;Area_CODE=9002" TargetMode="External"/><Relationship Id="rId21" Type="http://schemas.openxmlformats.org/officeDocument/2006/relationships/hyperlink" Target="file:///C:\Users\Admin\AppData\Local\Temp\person-school.php%3fSchool_ID=1090550043&amp;Area_CODE=9002" TargetMode="External"/><Relationship Id="rId42" Type="http://schemas.openxmlformats.org/officeDocument/2006/relationships/hyperlink" Target="file:///C:\Users\Admin\AppData\Local\Temp\person-school.php%3fSchool_ID=1090550064&amp;Area_CODE=9002" TargetMode="External"/><Relationship Id="rId47" Type="http://schemas.openxmlformats.org/officeDocument/2006/relationships/hyperlink" Target="file:///C:\Users\Admin\AppData\Local\Temp\person-school.php%3fSchool_ID=1090550069&amp;Area_CODE=9002" TargetMode="External"/><Relationship Id="rId63" Type="http://schemas.openxmlformats.org/officeDocument/2006/relationships/hyperlink" Target="file:///C:\Users\Admin\AppData\Local\Temp\person-school.php%3fSchool_ID=1090550160&amp;Area_CODE=9002" TargetMode="External"/><Relationship Id="rId68" Type="http://schemas.openxmlformats.org/officeDocument/2006/relationships/hyperlink" Target="file:///C:\Users\Admin\AppData\Local\Temp\person-school.php%3fSchool_ID=1090550165&amp;Area_CODE=9002" TargetMode="External"/><Relationship Id="rId84" Type="http://schemas.openxmlformats.org/officeDocument/2006/relationships/hyperlink" Target="file:///C:\Users\Admin\AppData\Local\Temp\person-school.php%3fSchool_ID=1090550401&amp;Area_CODE=9002" TargetMode="External"/><Relationship Id="rId89" Type="http://schemas.openxmlformats.org/officeDocument/2006/relationships/hyperlink" Target="file:///C:\Users\Admin\AppData\Local\Temp\person-school.php%3fSchool_ID=1090550407&amp;Area_CODE=9002" TargetMode="External"/><Relationship Id="rId112" Type="http://schemas.openxmlformats.org/officeDocument/2006/relationships/hyperlink" Target="file:///C:\Users\Admin\AppData\Local\Temp\person-school.php%3fSchool_ID=1090550434&amp;Area_CODE=9002" TargetMode="External"/><Relationship Id="rId16" Type="http://schemas.openxmlformats.org/officeDocument/2006/relationships/hyperlink" Target="file:///C:\Users\Admin\AppData\Local\Temp\person-school.php%3fSchool_ID=1090550038&amp;Area_CODE=9002" TargetMode="External"/><Relationship Id="rId107" Type="http://schemas.openxmlformats.org/officeDocument/2006/relationships/hyperlink" Target="file:///C:\Users\Admin\AppData\Local\Temp\person-school.php%3fSchool_ID=1090550429&amp;Area_CODE=9002" TargetMode="External"/><Relationship Id="rId11" Type="http://schemas.openxmlformats.org/officeDocument/2006/relationships/hyperlink" Target="file:///C:\Users\Admin\AppData\Local\Temp\person-school.php%3fSchool_ID=1090550032&amp;Area_CODE=9002" TargetMode="External"/><Relationship Id="rId32" Type="http://schemas.openxmlformats.org/officeDocument/2006/relationships/hyperlink" Target="file:///C:\Users\Admin\AppData\Local\Temp\person-school.php%3fSchool_ID=1090550054&amp;Area_CODE=9002" TargetMode="External"/><Relationship Id="rId37" Type="http://schemas.openxmlformats.org/officeDocument/2006/relationships/hyperlink" Target="file:///C:\Users\Admin\AppData\Local\Temp\person-school.php%3fSchool_ID=1090550059&amp;Area_CODE=9002" TargetMode="External"/><Relationship Id="rId53" Type="http://schemas.openxmlformats.org/officeDocument/2006/relationships/hyperlink" Target="file:///C:\Users\Admin\AppData\Local\Temp\person-school.php%3fSchool_ID=1090550149&amp;Area_CODE=9002" TargetMode="External"/><Relationship Id="rId58" Type="http://schemas.openxmlformats.org/officeDocument/2006/relationships/hyperlink" Target="file:///C:\Users\Admin\AppData\Local\Temp\person-school.php%3fSchool_ID=1090550155&amp;Area_CODE=9002" TargetMode="External"/><Relationship Id="rId74" Type="http://schemas.openxmlformats.org/officeDocument/2006/relationships/hyperlink" Target="file:///C:\Users\Admin\AppData\Local\Temp\person-school.php%3fSchool_ID=1090550171&amp;Area_CODE=9002" TargetMode="External"/><Relationship Id="rId79" Type="http://schemas.openxmlformats.org/officeDocument/2006/relationships/hyperlink" Target="file:///C:\Users\Admin\AppData\Local\Temp\person-school.php%3fSchool_ID=1090550176&amp;Area_CODE=9002" TargetMode="External"/><Relationship Id="rId102" Type="http://schemas.openxmlformats.org/officeDocument/2006/relationships/hyperlink" Target="file:///C:\Users\Admin\AppData\Local\Temp\person-school.php%3fSchool_ID=1090550420&amp;Area_CODE=9002" TargetMode="External"/><Relationship Id="rId123" Type="http://schemas.openxmlformats.org/officeDocument/2006/relationships/hyperlink" Target="file:///C:\Users\Admin\AppData\Local\Temp\person-school.php%3fSchool_ID=1090550480&amp;Area_CODE=9002" TargetMode="External"/><Relationship Id="rId5" Type="http://schemas.openxmlformats.org/officeDocument/2006/relationships/hyperlink" Target="file:///C:\Users\Admin\AppData\Local\Temp\person-school.php%3fSchool_ID=1090550026&amp;Area_CODE=9002" TargetMode="External"/><Relationship Id="rId90" Type="http://schemas.openxmlformats.org/officeDocument/2006/relationships/hyperlink" Target="file:///C:\Users\Admin\AppData\Local\Temp\person-school.php%3fSchool_ID=1090550408&amp;Area_CODE=9002" TargetMode="External"/><Relationship Id="rId95" Type="http://schemas.openxmlformats.org/officeDocument/2006/relationships/hyperlink" Target="file:///C:\Users\Admin\AppData\Local\Temp\person-school.php%3fSchool_ID=1090550413&amp;Area_CODE=9002" TargetMode="External"/><Relationship Id="rId19" Type="http://schemas.openxmlformats.org/officeDocument/2006/relationships/hyperlink" Target="file:///C:\Users\Admin\AppData\Local\Temp\person-school.php%3fSchool_ID=1090550041&amp;Area_CODE=9002" TargetMode="External"/><Relationship Id="rId14" Type="http://schemas.openxmlformats.org/officeDocument/2006/relationships/hyperlink" Target="file:///C:\Users\Admin\AppData\Local\Temp\person-school.php%3fSchool_ID=1090550036&amp;Area_CODE=9002" TargetMode="External"/><Relationship Id="rId22" Type="http://schemas.openxmlformats.org/officeDocument/2006/relationships/hyperlink" Target="file:///C:\Users\Admin\AppData\Local\Temp\person-school.php%3fSchool_ID=1090550044&amp;Area_CODE=9002" TargetMode="External"/><Relationship Id="rId27" Type="http://schemas.openxmlformats.org/officeDocument/2006/relationships/hyperlink" Target="file:///C:\Users\Admin\AppData\Local\Temp\person-school.php%3fSchool_ID=1090550049&amp;Area_CODE=9002" TargetMode="External"/><Relationship Id="rId30" Type="http://schemas.openxmlformats.org/officeDocument/2006/relationships/hyperlink" Target="file:///C:\Users\Admin\AppData\Local\Temp\person-school.php%3fSchool_ID=1090550052&amp;Area_CODE=9002" TargetMode="External"/><Relationship Id="rId35" Type="http://schemas.openxmlformats.org/officeDocument/2006/relationships/hyperlink" Target="file:///C:\Users\Admin\AppData\Local\Temp\person-school.php%3fSchool_ID=1090550057&amp;Area_CODE=9002" TargetMode="External"/><Relationship Id="rId43" Type="http://schemas.openxmlformats.org/officeDocument/2006/relationships/hyperlink" Target="file:///C:\Users\Admin\AppData\Local\Temp\person-school.php%3fSchool_ID=1090550065&amp;Area_CODE=9002" TargetMode="External"/><Relationship Id="rId48" Type="http://schemas.openxmlformats.org/officeDocument/2006/relationships/hyperlink" Target="file:///C:\Users\Admin\AppData\Local\Temp\person-school.php%3fSchool_ID=1090550070&amp;Area_CODE=9002" TargetMode="External"/><Relationship Id="rId56" Type="http://schemas.openxmlformats.org/officeDocument/2006/relationships/hyperlink" Target="file:///C:\Users\Admin\AppData\Local\Temp\person-school.php%3fSchool_ID=1090550152&amp;Area_CODE=9002" TargetMode="External"/><Relationship Id="rId64" Type="http://schemas.openxmlformats.org/officeDocument/2006/relationships/hyperlink" Target="file:///C:\Users\Admin\AppData\Local\Temp\person-school.php%3fSchool_ID=1090550161&amp;Area_CODE=9002" TargetMode="External"/><Relationship Id="rId69" Type="http://schemas.openxmlformats.org/officeDocument/2006/relationships/hyperlink" Target="file:///C:\Users\Admin\AppData\Local\Temp\person-school.php%3fSchool_ID=1090550166&amp;Area_CODE=9002" TargetMode="External"/><Relationship Id="rId77" Type="http://schemas.openxmlformats.org/officeDocument/2006/relationships/hyperlink" Target="file:///C:\Users\Admin\AppData\Local\Temp\person-school.php%3fSchool_ID=1090550174&amp;Area_CODE=9002" TargetMode="External"/><Relationship Id="rId100" Type="http://schemas.openxmlformats.org/officeDocument/2006/relationships/hyperlink" Target="file:///C:\Users\Admin\AppData\Local\Temp\person-school.php%3fSchool_ID=1090550418&amp;Area_CODE=9002" TargetMode="External"/><Relationship Id="rId105" Type="http://schemas.openxmlformats.org/officeDocument/2006/relationships/hyperlink" Target="file:///C:\Users\Admin\AppData\Local\Temp\person-school.php%3fSchool_ID=1090550426&amp;Area_CODE=9002" TargetMode="External"/><Relationship Id="rId113" Type="http://schemas.openxmlformats.org/officeDocument/2006/relationships/hyperlink" Target="file:///C:\Users\Admin\AppData\Local\Temp\person-school.php%3fSchool_ID=1090550435&amp;Area_CODE=9002" TargetMode="External"/><Relationship Id="rId118" Type="http://schemas.openxmlformats.org/officeDocument/2006/relationships/hyperlink" Target="file:///C:\Users\Admin\AppData\Local\Temp\person-school.php%3fSchool_ID=1090550475&amp;Area_CODE=9002" TargetMode="External"/><Relationship Id="rId126" Type="http://schemas.openxmlformats.org/officeDocument/2006/relationships/hyperlink" Target="file:///C:\Users\Admin\AppData\Local\Temp\person-school.php%3fSchool_ID=1090550483&amp;Area_CODE=9002" TargetMode="External"/><Relationship Id="rId8" Type="http://schemas.openxmlformats.org/officeDocument/2006/relationships/hyperlink" Target="file:///C:\Users\Admin\AppData\Local\Temp\person-school.php%3fSchool_ID=1090550029&amp;Area_CODE=9002" TargetMode="External"/><Relationship Id="rId51" Type="http://schemas.openxmlformats.org/officeDocument/2006/relationships/hyperlink" Target="file:///C:\Users\Admin\AppData\Local\Temp\person-school.php%3fSchool_ID=1090550147&amp;Area_CODE=9002" TargetMode="External"/><Relationship Id="rId72" Type="http://schemas.openxmlformats.org/officeDocument/2006/relationships/hyperlink" Target="file:///C:\Users\Admin\AppData\Local\Temp\person-school.php%3fSchool_ID=1090550169&amp;Area_CODE=9002" TargetMode="External"/><Relationship Id="rId80" Type="http://schemas.openxmlformats.org/officeDocument/2006/relationships/hyperlink" Target="file:///C:\Users\Admin\AppData\Local\Temp\person-school.php%3fSchool_ID=1090550177&amp;Area_CODE=9002" TargetMode="External"/><Relationship Id="rId85" Type="http://schemas.openxmlformats.org/officeDocument/2006/relationships/hyperlink" Target="file:///C:\Users\Admin\AppData\Local\Temp\person-school.php%3fSchool_ID=1090550402&amp;Area_CODE=9002" TargetMode="External"/><Relationship Id="rId93" Type="http://schemas.openxmlformats.org/officeDocument/2006/relationships/hyperlink" Target="file:///C:\Users\Admin\AppData\Local\Temp\person-school.php%3fSchool_ID=1090550411&amp;Area_CODE=9002" TargetMode="External"/><Relationship Id="rId98" Type="http://schemas.openxmlformats.org/officeDocument/2006/relationships/hyperlink" Target="file:///C:\Users\Admin\AppData\Local\Temp\person-school.php%3fSchool_ID=1090550416&amp;Area_CODE=9002" TargetMode="External"/><Relationship Id="rId121" Type="http://schemas.openxmlformats.org/officeDocument/2006/relationships/hyperlink" Target="file:///C:\Users\Admin\AppData\Local\Temp\person-school.php%3fSchool_ID=1090550478&amp;Area_CODE=9002" TargetMode="External"/><Relationship Id="rId3" Type="http://schemas.openxmlformats.org/officeDocument/2006/relationships/hyperlink" Target="file:///C:\Users\Admin\AppData\Local\Temp\person-school.php%3fSchool_ID=1090550023&amp;Area_CODE=9002" TargetMode="External"/><Relationship Id="rId12" Type="http://schemas.openxmlformats.org/officeDocument/2006/relationships/hyperlink" Target="file:///C:\Users\Admin\AppData\Local\Temp\person-school.php%3fSchool_ID=1090550034&amp;Area_CODE=9002" TargetMode="External"/><Relationship Id="rId17" Type="http://schemas.openxmlformats.org/officeDocument/2006/relationships/hyperlink" Target="file:///C:\Users\Admin\AppData\Local\Temp\person-school.php%3fSchool_ID=1090550039&amp;Area_CODE=9002" TargetMode="External"/><Relationship Id="rId25" Type="http://schemas.openxmlformats.org/officeDocument/2006/relationships/hyperlink" Target="file:///C:\Users\Admin\AppData\Local\Temp\person-school.php%3fSchool_ID=1090550047&amp;Area_CODE=9002" TargetMode="External"/><Relationship Id="rId33" Type="http://schemas.openxmlformats.org/officeDocument/2006/relationships/hyperlink" Target="file:///C:\Users\Admin\AppData\Local\Temp\person-school.php%3fSchool_ID=1090550055&amp;Area_CODE=9002" TargetMode="External"/><Relationship Id="rId38" Type="http://schemas.openxmlformats.org/officeDocument/2006/relationships/hyperlink" Target="file:///C:\Users\Admin\AppData\Local\Temp\person-school.php%3fSchool_ID=1090550060&amp;Area_CODE=9002" TargetMode="External"/><Relationship Id="rId46" Type="http://schemas.openxmlformats.org/officeDocument/2006/relationships/hyperlink" Target="file:///C:\Users\Admin\AppData\Local\Temp\person-school.php%3fSchool_ID=1090550068&amp;Area_CODE=9002" TargetMode="External"/><Relationship Id="rId59" Type="http://schemas.openxmlformats.org/officeDocument/2006/relationships/hyperlink" Target="file:///C:\Users\Admin\AppData\Local\Temp\person-school.php%3fSchool_ID=1090550156&amp;Area_CODE=9002" TargetMode="External"/><Relationship Id="rId67" Type="http://schemas.openxmlformats.org/officeDocument/2006/relationships/hyperlink" Target="file:///C:\Users\Admin\AppData\Local\Temp\person-school.php%3fSchool_ID=1090550164&amp;Area_CODE=9002" TargetMode="External"/><Relationship Id="rId103" Type="http://schemas.openxmlformats.org/officeDocument/2006/relationships/hyperlink" Target="file:///C:\Users\Admin\AppData\Local\Temp\person-school.php%3fSchool_ID=1090550422&amp;Area_CODE=9002" TargetMode="External"/><Relationship Id="rId108" Type="http://schemas.openxmlformats.org/officeDocument/2006/relationships/hyperlink" Target="file:///C:\Users\Admin\AppData\Local\Temp\person-school.php%3fSchool_ID=1090550430&amp;Area_CODE=9002" TargetMode="External"/><Relationship Id="rId116" Type="http://schemas.openxmlformats.org/officeDocument/2006/relationships/hyperlink" Target="file:///C:\Users\Admin\AppData\Local\Temp\person-school.php%3fSchool_ID=1090550473&amp;Area_CODE=9002" TargetMode="External"/><Relationship Id="rId124" Type="http://schemas.openxmlformats.org/officeDocument/2006/relationships/hyperlink" Target="file:///C:\Users\Admin\AppData\Local\Temp\person-school.php%3fSchool_ID=1090550481&amp;Area_CODE=9002" TargetMode="External"/><Relationship Id="rId20" Type="http://schemas.openxmlformats.org/officeDocument/2006/relationships/hyperlink" Target="file:///C:\Users\Admin\AppData\Local\Temp\person-school.php%3fSchool_ID=1090550042&amp;Area_CODE=9002" TargetMode="External"/><Relationship Id="rId41" Type="http://schemas.openxmlformats.org/officeDocument/2006/relationships/hyperlink" Target="file:///C:\Users\Admin\AppData\Local\Temp\person-school.php%3fSchool_ID=1090550063&amp;Area_CODE=9002" TargetMode="External"/><Relationship Id="rId54" Type="http://schemas.openxmlformats.org/officeDocument/2006/relationships/hyperlink" Target="file:///C:\Users\Admin\AppData\Local\Temp\person-school.php%3fSchool_ID=1090550150&amp;Area_CODE=9002" TargetMode="External"/><Relationship Id="rId62" Type="http://schemas.openxmlformats.org/officeDocument/2006/relationships/hyperlink" Target="file:///C:\Users\Admin\AppData\Local\Temp\person-school.php%3fSchool_ID=1090550159&amp;Area_CODE=9002" TargetMode="External"/><Relationship Id="rId70" Type="http://schemas.openxmlformats.org/officeDocument/2006/relationships/hyperlink" Target="file:///C:\Users\Admin\AppData\Local\Temp\person-school.php%3fSchool_ID=1090550167&amp;Area_CODE=9002" TargetMode="External"/><Relationship Id="rId75" Type="http://schemas.openxmlformats.org/officeDocument/2006/relationships/hyperlink" Target="file:///C:\Users\Admin\AppData\Local\Temp\person-school.php%3fSchool_ID=1090550172&amp;Area_CODE=9002" TargetMode="External"/><Relationship Id="rId83" Type="http://schemas.openxmlformats.org/officeDocument/2006/relationships/hyperlink" Target="file:///C:\Users\Admin\AppData\Local\Temp\person-school.php%3fSchool_ID=1090550400&amp;Area_CODE=9002" TargetMode="External"/><Relationship Id="rId88" Type="http://schemas.openxmlformats.org/officeDocument/2006/relationships/hyperlink" Target="file:///C:\Users\Admin\AppData\Local\Temp\person-school.php%3fSchool_ID=1090550406&amp;Area_CODE=9002" TargetMode="External"/><Relationship Id="rId91" Type="http://schemas.openxmlformats.org/officeDocument/2006/relationships/hyperlink" Target="file:///C:\Users\Admin\AppData\Local\Temp\person-school.php%3fSchool_ID=1090550409&amp;Area_CODE=9002" TargetMode="External"/><Relationship Id="rId96" Type="http://schemas.openxmlformats.org/officeDocument/2006/relationships/hyperlink" Target="file:///C:\Users\Admin\AppData\Local\Temp\person-school.php%3fSchool_ID=1090550414&amp;Area_CODE=9002" TargetMode="External"/><Relationship Id="rId111" Type="http://schemas.openxmlformats.org/officeDocument/2006/relationships/hyperlink" Target="file:///C:\Users\Admin\AppData\Local\Temp\person-school.php%3fSchool_ID=1090550433&amp;Area_CODE=9002" TargetMode="External"/><Relationship Id="rId1" Type="http://schemas.openxmlformats.org/officeDocument/2006/relationships/hyperlink" Target="file:///C:\Users\Admin\AppData\Local\Temp\person-school.php%3fSchool_ID=1090550021&amp;Area_CODE=9002" TargetMode="External"/><Relationship Id="rId6" Type="http://schemas.openxmlformats.org/officeDocument/2006/relationships/hyperlink" Target="file:///C:\Users\Admin\AppData\Local\Temp\person-school.php%3fSchool_ID=1090550027&amp;Area_CODE=9002" TargetMode="External"/><Relationship Id="rId15" Type="http://schemas.openxmlformats.org/officeDocument/2006/relationships/hyperlink" Target="file:///C:\Users\Admin\AppData\Local\Temp\person-school.php%3fSchool_ID=1090550037&amp;Area_CODE=9002" TargetMode="External"/><Relationship Id="rId23" Type="http://schemas.openxmlformats.org/officeDocument/2006/relationships/hyperlink" Target="file:///C:\Users\Admin\AppData\Local\Temp\person-school.php%3fSchool_ID=1090550045&amp;Area_CODE=9002" TargetMode="External"/><Relationship Id="rId28" Type="http://schemas.openxmlformats.org/officeDocument/2006/relationships/hyperlink" Target="file:///C:\Users\Admin\AppData\Local\Temp\person-school.php%3fSchool_ID=1090550050&amp;Area_CODE=9002" TargetMode="External"/><Relationship Id="rId36" Type="http://schemas.openxmlformats.org/officeDocument/2006/relationships/hyperlink" Target="file:///C:\Users\Admin\AppData\Local\Temp\person-school.php%3fSchool_ID=1090550058&amp;Area_CODE=9002" TargetMode="External"/><Relationship Id="rId49" Type="http://schemas.openxmlformats.org/officeDocument/2006/relationships/hyperlink" Target="file:///C:\Users\Admin\AppData\Local\Temp\person-school.php%3fSchool_ID=1090550071&amp;Area_CODE=9002" TargetMode="External"/><Relationship Id="rId57" Type="http://schemas.openxmlformats.org/officeDocument/2006/relationships/hyperlink" Target="file:///C:\Users\Admin\AppData\Local\Temp\person-school.php%3fSchool_ID=1090550153&amp;Area_CODE=9002" TargetMode="External"/><Relationship Id="rId106" Type="http://schemas.openxmlformats.org/officeDocument/2006/relationships/hyperlink" Target="file:///C:\Users\Admin\AppData\Local\Temp\person-school.php%3fSchool_ID=1090550427&amp;Area_CODE=9002" TargetMode="External"/><Relationship Id="rId114" Type="http://schemas.openxmlformats.org/officeDocument/2006/relationships/hyperlink" Target="file:///C:\Users\Admin\AppData\Local\Temp\person-school.php%3fSchool_ID=1090550436&amp;Area_CODE=9002" TargetMode="External"/><Relationship Id="rId119" Type="http://schemas.openxmlformats.org/officeDocument/2006/relationships/hyperlink" Target="file:///C:\Users\Admin\AppData\Local\Temp\person-school.php%3fSchool_ID=1090550476&amp;Area_CODE=9002" TargetMode="External"/><Relationship Id="rId127" Type="http://schemas.openxmlformats.org/officeDocument/2006/relationships/hyperlink" Target="file:///C:\Users\Admin\AppData\Local\Temp\person-school.php%3fSchool_ID=1090550484&amp;Area_CODE=9002" TargetMode="External"/><Relationship Id="rId10" Type="http://schemas.openxmlformats.org/officeDocument/2006/relationships/hyperlink" Target="file:///C:\Users\Admin\AppData\Local\Temp\person-school.php%3fSchool_ID=1090550031&amp;Area_CODE=9002" TargetMode="External"/><Relationship Id="rId31" Type="http://schemas.openxmlformats.org/officeDocument/2006/relationships/hyperlink" Target="file:///C:\Users\Admin\AppData\Local\Temp\person-school.php%3fSchool_ID=1090550053&amp;Area_CODE=9002" TargetMode="External"/><Relationship Id="rId44" Type="http://schemas.openxmlformats.org/officeDocument/2006/relationships/hyperlink" Target="file:///C:\Users\Admin\AppData\Local\Temp\person-school.php%3fSchool_ID=1090550066&amp;Area_CODE=9002" TargetMode="External"/><Relationship Id="rId52" Type="http://schemas.openxmlformats.org/officeDocument/2006/relationships/hyperlink" Target="file:///C:\Users\Admin\AppData\Local\Temp\person-school.php%3fSchool_ID=1090550148&amp;Area_CODE=9002" TargetMode="External"/><Relationship Id="rId60" Type="http://schemas.openxmlformats.org/officeDocument/2006/relationships/hyperlink" Target="file:///C:\Users\Admin\AppData\Local\Temp\person-school.php%3fSchool_ID=1090550157&amp;Area_CODE=9002" TargetMode="External"/><Relationship Id="rId65" Type="http://schemas.openxmlformats.org/officeDocument/2006/relationships/hyperlink" Target="file:///C:\Users\Admin\AppData\Local\Temp\person-school.php%3fSchool_ID=1090550162&amp;Area_CODE=9002" TargetMode="External"/><Relationship Id="rId73" Type="http://schemas.openxmlformats.org/officeDocument/2006/relationships/hyperlink" Target="file:///C:\Users\Admin\AppData\Local\Temp\person-school.php%3fSchool_ID=1090550170&amp;Area_CODE=9002" TargetMode="External"/><Relationship Id="rId78" Type="http://schemas.openxmlformats.org/officeDocument/2006/relationships/hyperlink" Target="file:///C:\Users\Admin\AppData\Local\Temp\person-school.php%3fSchool_ID=1090550175&amp;Area_CODE=9002" TargetMode="External"/><Relationship Id="rId81" Type="http://schemas.openxmlformats.org/officeDocument/2006/relationships/hyperlink" Target="file:///C:\Users\Admin\AppData\Local\Temp\person-school.php%3fSchool_ID=1090550178&amp;Area_CODE=9002" TargetMode="External"/><Relationship Id="rId86" Type="http://schemas.openxmlformats.org/officeDocument/2006/relationships/hyperlink" Target="file:///C:\Users\Admin\AppData\Local\Temp\person-school.php%3fSchool_ID=1090550404&amp;Area_CODE=9002" TargetMode="External"/><Relationship Id="rId94" Type="http://schemas.openxmlformats.org/officeDocument/2006/relationships/hyperlink" Target="file:///C:\Users\Admin\AppData\Local\Temp\person-school.php%3fSchool_ID=1090550412&amp;Area_CODE=9002" TargetMode="External"/><Relationship Id="rId99" Type="http://schemas.openxmlformats.org/officeDocument/2006/relationships/hyperlink" Target="file:///C:\Users\Admin\AppData\Local\Temp\person-school.php%3fSchool_ID=1090550417&amp;Area_CODE=9002" TargetMode="External"/><Relationship Id="rId101" Type="http://schemas.openxmlformats.org/officeDocument/2006/relationships/hyperlink" Target="file:///C:\Users\Admin\AppData\Local\Temp\person-school.php%3fSchool_ID=1090550419&amp;Area_CODE=9002" TargetMode="External"/><Relationship Id="rId122" Type="http://schemas.openxmlformats.org/officeDocument/2006/relationships/hyperlink" Target="file:///C:\Users\Admin\AppData\Local\Temp\person-school.php%3fSchool_ID=1090550479&amp;Area_CODE=9002" TargetMode="External"/><Relationship Id="rId4" Type="http://schemas.openxmlformats.org/officeDocument/2006/relationships/hyperlink" Target="file:///C:\Users\Admin\AppData\Local\Temp\person-school.php%3fSchool_ID=1090550025&amp;Area_CODE=9002" TargetMode="External"/><Relationship Id="rId9" Type="http://schemas.openxmlformats.org/officeDocument/2006/relationships/hyperlink" Target="file:///C:\Users\Admin\AppData\Local\Temp\person-school.php%3fSchool_ID=1090550030&amp;Area_CODE=9002" TargetMode="External"/><Relationship Id="rId13" Type="http://schemas.openxmlformats.org/officeDocument/2006/relationships/hyperlink" Target="file:///C:\Users\Admin\AppData\Local\Temp\person-school.php%3fSchool_ID=1090550035&amp;Area_CODE=9002" TargetMode="External"/><Relationship Id="rId18" Type="http://schemas.openxmlformats.org/officeDocument/2006/relationships/hyperlink" Target="file:///C:\Users\Admin\AppData\Local\Temp\person-school.php%3fSchool_ID=1090550040&amp;Area_CODE=9002" TargetMode="External"/><Relationship Id="rId39" Type="http://schemas.openxmlformats.org/officeDocument/2006/relationships/hyperlink" Target="file:///C:\Users\Admin\AppData\Local\Temp\person-school.php%3fSchool_ID=1090550061&amp;Area_CODE=9002" TargetMode="External"/><Relationship Id="rId109" Type="http://schemas.openxmlformats.org/officeDocument/2006/relationships/hyperlink" Target="file:///C:\Users\Admin\AppData\Local\Temp\person-school.php%3fSchool_ID=1090550431&amp;Area_CODE=9002" TargetMode="External"/><Relationship Id="rId34" Type="http://schemas.openxmlformats.org/officeDocument/2006/relationships/hyperlink" Target="file:///C:\Users\Admin\AppData\Local\Temp\person-school.php%3fSchool_ID=1090550056&amp;Area_CODE=9002" TargetMode="External"/><Relationship Id="rId50" Type="http://schemas.openxmlformats.org/officeDocument/2006/relationships/hyperlink" Target="file:///C:\Users\Admin\AppData\Local\Temp\person-school.php%3fSchool_ID=1090550146&amp;Area_CODE=9002" TargetMode="External"/><Relationship Id="rId55" Type="http://schemas.openxmlformats.org/officeDocument/2006/relationships/hyperlink" Target="file:///C:\Users\Admin\AppData\Local\Temp\person-school.php%3fSchool_ID=1090550151&amp;Area_CODE=9002" TargetMode="External"/><Relationship Id="rId76" Type="http://schemas.openxmlformats.org/officeDocument/2006/relationships/hyperlink" Target="file:///C:\Users\Admin\AppData\Local\Temp\person-school.php%3fSchool_ID=1090550173&amp;Area_CODE=9002" TargetMode="External"/><Relationship Id="rId97" Type="http://schemas.openxmlformats.org/officeDocument/2006/relationships/hyperlink" Target="file:///C:\Users\Admin\AppData\Local\Temp\person-school.php%3fSchool_ID=1090550415&amp;Area_CODE=9002" TargetMode="External"/><Relationship Id="rId104" Type="http://schemas.openxmlformats.org/officeDocument/2006/relationships/hyperlink" Target="file:///C:\Users\Admin\AppData\Local\Temp\person-school.php%3fSchool_ID=1090550424&amp;Area_CODE=9002" TargetMode="External"/><Relationship Id="rId120" Type="http://schemas.openxmlformats.org/officeDocument/2006/relationships/hyperlink" Target="file:///C:\Users\Admin\AppData\Local\Temp\person-school.php%3fSchool_ID=1090550477&amp;Area_CODE=9002" TargetMode="External"/><Relationship Id="rId125" Type="http://schemas.openxmlformats.org/officeDocument/2006/relationships/hyperlink" Target="file:///C:\Users\Admin\AppData\Local\Temp\person-school.php%3fSchool_ID=1090550482&amp;Area_CODE=9002" TargetMode="External"/><Relationship Id="rId7" Type="http://schemas.openxmlformats.org/officeDocument/2006/relationships/hyperlink" Target="file:///C:\Users\Admin\AppData\Local\Temp\person-school.php%3fSchool_ID=1090550028&amp;Area_CODE=9002" TargetMode="External"/><Relationship Id="rId71" Type="http://schemas.openxmlformats.org/officeDocument/2006/relationships/hyperlink" Target="file:///C:\Users\Admin\AppData\Local\Temp\person-school.php%3fSchool_ID=1090550168&amp;Area_CODE=9002" TargetMode="External"/><Relationship Id="rId92" Type="http://schemas.openxmlformats.org/officeDocument/2006/relationships/hyperlink" Target="file:///C:\Users\Admin\AppData\Local\Temp\person-school.php%3fSchool_ID=1090550410&amp;Area_CODE=9002" TargetMode="External"/><Relationship Id="rId2" Type="http://schemas.openxmlformats.org/officeDocument/2006/relationships/hyperlink" Target="file:///C:\Users\Admin\AppData\Local\Temp\person-school.php%3fSchool_ID=1090550022&amp;Area_CODE=9002" TargetMode="External"/><Relationship Id="rId29" Type="http://schemas.openxmlformats.org/officeDocument/2006/relationships/hyperlink" Target="file:///C:\Users\Admin\AppData\Local\Temp\person-school.php%3fSchool_ID=1090550051&amp;Area_CODE=9002" TargetMode="External"/><Relationship Id="rId24" Type="http://schemas.openxmlformats.org/officeDocument/2006/relationships/hyperlink" Target="file:///C:\Users\Admin\AppData\Local\Temp\person-school.php%3fSchool_ID=1090550046&amp;Area_CODE=9002" TargetMode="External"/><Relationship Id="rId40" Type="http://schemas.openxmlformats.org/officeDocument/2006/relationships/hyperlink" Target="file:///C:\Users\Admin\AppData\Local\Temp\person-school.php%3fSchool_ID=1090550062&amp;Area_CODE=9002" TargetMode="External"/><Relationship Id="rId45" Type="http://schemas.openxmlformats.org/officeDocument/2006/relationships/hyperlink" Target="file:///C:\Users\Admin\AppData\Local\Temp\person-school.php%3fSchool_ID=1090550067&amp;Area_CODE=9002" TargetMode="External"/><Relationship Id="rId66" Type="http://schemas.openxmlformats.org/officeDocument/2006/relationships/hyperlink" Target="file:///C:\Users\Admin\AppData\Local\Temp\person-school.php%3fSchool_ID=1090550163&amp;Area_CODE=9002" TargetMode="External"/><Relationship Id="rId87" Type="http://schemas.openxmlformats.org/officeDocument/2006/relationships/hyperlink" Target="file:///C:\Users\Admin\AppData\Local\Temp\person-school.php%3fSchool_ID=1090550405&amp;Area_CODE=9002" TargetMode="External"/><Relationship Id="rId110" Type="http://schemas.openxmlformats.org/officeDocument/2006/relationships/hyperlink" Target="file:///C:\Users\Admin\AppData\Local\Temp\person-school.php%3fSchool_ID=1090550432&amp;Area_CODE=9002" TargetMode="External"/><Relationship Id="rId115" Type="http://schemas.openxmlformats.org/officeDocument/2006/relationships/hyperlink" Target="file:///C:\Users\Admin\AppData\Local\Temp\person-school.php%3fSchool_ID=1090550437&amp;Area_CODE=9002" TargetMode="External"/><Relationship Id="rId61" Type="http://schemas.openxmlformats.org/officeDocument/2006/relationships/hyperlink" Target="file:///C:\Users\Admin\AppData\Local\Temp\person-school.php%3fSchool_ID=1090550158&amp;Area_CODE=9002" TargetMode="External"/><Relationship Id="rId82" Type="http://schemas.openxmlformats.org/officeDocument/2006/relationships/hyperlink" Target="file:///C:\Users\Admin\AppData\Local\Temp\person-school.php%3fSchool_ID=1090550179&amp;Area_CODE=9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selection activeCell="V4" sqref="V4"/>
    </sheetView>
  </sheetViews>
  <sheetFormatPr defaultRowHeight="23.25" x14ac:dyDescent="0.5"/>
  <cols>
    <col min="1" max="1" width="28" style="10" customWidth="1"/>
    <col min="2" max="4" width="4.375" style="10" customWidth="1"/>
    <col min="5" max="5" width="3.375" style="10" bestFit="1" customWidth="1"/>
    <col min="6" max="6" width="4" style="10" bestFit="1" customWidth="1"/>
    <col min="7" max="7" width="5" style="10" bestFit="1" customWidth="1"/>
    <col min="8" max="8" width="3.375" style="10" bestFit="1" customWidth="1"/>
    <col min="9" max="9" width="4" style="10" bestFit="1" customWidth="1"/>
    <col min="10" max="10" width="3.625" style="10" bestFit="1" customWidth="1"/>
    <col min="11" max="11" width="3.375" style="10" bestFit="1" customWidth="1"/>
    <col min="12" max="12" width="4.125" style="10" bestFit="1" customWidth="1"/>
    <col min="13" max="13" width="3.875" style="10" bestFit="1" customWidth="1"/>
    <col min="14" max="14" width="3.375" style="10" bestFit="1" customWidth="1"/>
    <col min="15" max="15" width="4" style="10" bestFit="1" customWidth="1"/>
    <col min="16" max="16" width="3.625" style="10" bestFit="1" customWidth="1"/>
    <col min="17" max="17" width="3.875" style="10" bestFit="1" customWidth="1"/>
    <col min="18" max="19" width="5.25" style="10" bestFit="1" customWidth="1"/>
    <col min="20" max="16384" width="9" style="10"/>
  </cols>
  <sheetData>
    <row r="1" spans="1:19" ht="29.25" x14ac:dyDescent="0.6">
      <c r="A1" s="12" t="s">
        <v>152</v>
      </c>
    </row>
    <row r="2" spans="1:19" x14ac:dyDescent="0.5">
      <c r="A2" s="11" t="s">
        <v>153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9" ht="23.25" customHeight="1" x14ac:dyDescent="0.5">
      <c r="A3" s="22" t="s">
        <v>149</v>
      </c>
      <c r="B3" s="21" t="s">
        <v>9</v>
      </c>
      <c r="C3" s="21"/>
      <c r="D3" s="21"/>
      <c r="E3" s="21" t="s">
        <v>10</v>
      </c>
      <c r="F3" s="21"/>
      <c r="G3" s="21"/>
      <c r="H3" s="21" t="s">
        <v>11</v>
      </c>
      <c r="I3" s="21"/>
      <c r="J3" s="21"/>
      <c r="K3" s="21" t="s">
        <v>12</v>
      </c>
      <c r="L3" s="21"/>
      <c r="M3" s="21"/>
      <c r="N3" s="21" t="s">
        <v>13</v>
      </c>
      <c r="O3" s="21"/>
      <c r="P3" s="21"/>
      <c r="Q3" s="21" t="s">
        <v>151</v>
      </c>
      <c r="R3" s="21"/>
      <c r="S3" s="21"/>
    </row>
    <row r="4" spans="1:19" x14ac:dyDescent="0.5">
      <c r="A4" s="22"/>
      <c r="B4" s="8" t="s">
        <v>14</v>
      </c>
      <c r="C4" s="8" t="s">
        <v>15</v>
      </c>
      <c r="D4" s="8" t="s">
        <v>150</v>
      </c>
      <c r="E4" s="8" t="s">
        <v>14</v>
      </c>
      <c r="F4" s="8" t="s">
        <v>15</v>
      </c>
      <c r="G4" s="8" t="s">
        <v>150</v>
      </c>
      <c r="H4" s="8" t="s">
        <v>14</v>
      </c>
      <c r="I4" s="8" t="s">
        <v>15</v>
      </c>
      <c r="J4" s="8" t="s">
        <v>150</v>
      </c>
      <c r="K4" s="8" t="s">
        <v>14</v>
      </c>
      <c r="L4" s="8" t="s">
        <v>15</v>
      </c>
      <c r="M4" s="8" t="s">
        <v>150</v>
      </c>
      <c r="N4" s="8" t="s">
        <v>14</v>
      </c>
      <c r="O4" s="8" t="s">
        <v>15</v>
      </c>
      <c r="P4" s="8" t="s">
        <v>150</v>
      </c>
      <c r="Q4" s="8" t="s">
        <v>14</v>
      </c>
      <c r="R4" s="8" t="s">
        <v>15</v>
      </c>
      <c r="S4" s="8" t="s">
        <v>150</v>
      </c>
    </row>
    <row r="5" spans="1:19" x14ac:dyDescent="0.5">
      <c r="A5" s="9" t="s">
        <v>4</v>
      </c>
      <c r="B5" s="13">
        <v>0</v>
      </c>
      <c r="C5" s="13">
        <v>0</v>
      </c>
      <c r="D5" s="13">
        <f>SUM(B5:C5)</f>
        <v>0</v>
      </c>
      <c r="E5" s="13">
        <v>37</v>
      </c>
      <c r="F5" s="13">
        <v>183</v>
      </c>
      <c r="G5" s="13">
        <f>SUM(E5:F5)</f>
        <v>220</v>
      </c>
      <c r="H5" s="13">
        <v>0</v>
      </c>
      <c r="I5" s="13">
        <v>7</v>
      </c>
      <c r="J5" s="13">
        <f>SUM(H5:I5)</f>
        <v>7</v>
      </c>
      <c r="K5" s="13">
        <v>6</v>
      </c>
      <c r="L5" s="13">
        <v>20</v>
      </c>
      <c r="M5" s="13">
        <f>SUM(K5:L5)</f>
        <v>26</v>
      </c>
      <c r="N5" s="13">
        <v>0</v>
      </c>
      <c r="O5" s="13">
        <v>0</v>
      </c>
      <c r="P5" s="13">
        <f>SUM(N5:O5)</f>
        <v>0</v>
      </c>
      <c r="Q5" s="13">
        <f>SUM(B5,E5,H5,K5,N5)</f>
        <v>43</v>
      </c>
      <c r="R5" s="13">
        <f>SUM(C5,F5,I5,L5,O5,)</f>
        <v>210</v>
      </c>
      <c r="S5" s="14">
        <f>SUM(Q5:R5)</f>
        <v>253</v>
      </c>
    </row>
    <row r="6" spans="1:19" x14ac:dyDescent="0.5">
      <c r="A6" s="9" t="s">
        <v>5</v>
      </c>
      <c r="B6" s="15">
        <v>3</v>
      </c>
      <c r="C6" s="15">
        <v>4</v>
      </c>
      <c r="D6" s="13">
        <f t="shared" ref="D6:D9" si="0">SUM(B6:C6)</f>
        <v>7</v>
      </c>
      <c r="E6" s="15">
        <v>108</v>
      </c>
      <c r="F6" s="15">
        <v>402</v>
      </c>
      <c r="G6" s="13">
        <f t="shared" ref="G6:G9" si="1">SUM(E6:F6)</f>
        <v>510</v>
      </c>
      <c r="H6" s="15">
        <v>1</v>
      </c>
      <c r="I6" s="15">
        <v>3</v>
      </c>
      <c r="J6" s="13">
        <f t="shared" ref="J6:J9" si="2">SUM(H6:I6)</f>
        <v>4</v>
      </c>
      <c r="K6" s="15">
        <v>18</v>
      </c>
      <c r="L6" s="15">
        <v>82</v>
      </c>
      <c r="M6" s="13">
        <f t="shared" ref="M6:M10" si="3">SUM(K6:L6)</f>
        <v>100</v>
      </c>
      <c r="N6" s="15">
        <v>0</v>
      </c>
      <c r="O6" s="15">
        <v>0</v>
      </c>
      <c r="P6" s="13">
        <f t="shared" ref="P6:P10" si="4">SUM(N6:O6)</f>
        <v>0</v>
      </c>
      <c r="Q6" s="13">
        <f t="shared" ref="Q6:Q9" si="5">SUM(B6,E6,H6,K6,N6)</f>
        <v>130</v>
      </c>
      <c r="R6" s="13">
        <f t="shared" ref="R6:R9" si="6">SUM(C6,F6,I6,L6,O6,)</f>
        <v>491</v>
      </c>
      <c r="S6" s="14">
        <f t="shared" ref="S6:S10" si="7">SUM(Q6:R6)</f>
        <v>621</v>
      </c>
    </row>
    <row r="7" spans="1:19" x14ac:dyDescent="0.5">
      <c r="A7" s="9" t="s">
        <v>6</v>
      </c>
      <c r="B7" s="15">
        <v>0</v>
      </c>
      <c r="C7" s="15">
        <v>0</v>
      </c>
      <c r="D7" s="13">
        <f t="shared" si="0"/>
        <v>0</v>
      </c>
      <c r="E7" s="15">
        <v>21</v>
      </c>
      <c r="F7" s="15">
        <v>256</v>
      </c>
      <c r="G7" s="13">
        <f t="shared" si="1"/>
        <v>277</v>
      </c>
      <c r="H7" s="15">
        <v>5</v>
      </c>
      <c r="I7" s="15">
        <v>3</v>
      </c>
      <c r="J7" s="13">
        <f t="shared" si="2"/>
        <v>8</v>
      </c>
      <c r="K7" s="15">
        <v>57</v>
      </c>
      <c r="L7" s="15">
        <v>79</v>
      </c>
      <c r="M7" s="13">
        <f t="shared" si="3"/>
        <v>136</v>
      </c>
      <c r="N7" s="15">
        <v>2</v>
      </c>
      <c r="O7" s="15">
        <v>3</v>
      </c>
      <c r="P7" s="13">
        <f t="shared" si="4"/>
        <v>5</v>
      </c>
      <c r="Q7" s="13">
        <f t="shared" si="5"/>
        <v>85</v>
      </c>
      <c r="R7" s="13">
        <f t="shared" si="6"/>
        <v>341</v>
      </c>
      <c r="S7" s="14">
        <f t="shared" si="7"/>
        <v>426</v>
      </c>
    </row>
    <row r="8" spans="1:19" x14ac:dyDescent="0.5">
      <c r="A8" s="9" t="s">
        <v>7</v>
      </c>
      <c r="B8" s="15">
        <v>0</v>
      </c>
      <c r="C8" s="15">
        <v>0</v>
      </c>
      <c r="D8" s="13">
        <f t="shared" si="0"/>
        <v>0</v>
      </c>
      <c r="E8" s="15">
        <v>0</v>
      </c>
      <c r="F8" s="15">
        <v>1</v>
      </c>
      <c r="G8" s="13">
        <f t="shared" si="1"/>
        <v>1</v>
      </c>
      <c r="H8" s="15">
        <v>0</v>
      </c>
      <c r="I8" s="15">
        <v>0</v>
      </c>
      <c r="J8" s="13">
        <f t="shared" si="2"/>
        <v>0</v>
      </c>
      <c r="K8" s="15">
        <v>0</v>
      </c>
      <c r="L8" s="15">
        <v>0</v>
      </c>
      <c r="M8" s="13">
        <f t="shared" si="3"/>
        <v>0</v>
      </c>
      <c r="N8" s="15">
        <v>0</v>
      </c>
      <c r="O8" s="15">
        <v>0</v>
      </c>
      <c r="P8" s="13">
        <f t="shared" si="4"/>
        <v>0</v>
      </c>
      <c r="Q8" s="13">
        <f t="shared" si="5"/>
        <v>0</v>
      </c>
      <c r="R8" s="13">
        <f t="shared" si="6"/>
        <v>1</v>
      </c>
      <c r="S8" s="14">
        <f t="shared" si="7"/>
        <v>1</v>
      </c>
    </row>
    <row r="9" spans="1:19" x14ac:dyDescent="0.5">
      <c r="A9" s="9" t="s">
        <v>8</v>
      </c>
      <c r="B9" s="15">
        <v>0</v>
      </c>
      <c r="C9" s="15">
        <v>0</v>
      </c>
      <c r="D9" s="13">
        <f t="shared" si="0"/>
        <v>0</v>
      </c>
      <c r="E9" s="15">
        <v>0</v>
      </c>
      <c r="F9" s="15">
        <v>0</v>
      </c>
      <c r="G9" s="13">
        <f t="shared" si="1"/>
        <v>0</v>
      </c>
      <c r="H9" s="15">
        <v>0</v>
      </c>
      <c r="I9" s="15">
        <v>0</v>
      </c>
      <c r="J9" s="13">
        <f t="shared" si="2"/>
        <v>0</v>
      </c>
      <c r="K9" s="15">
        <v>0</v>
      </c>
      <c r="L9" s="15">
        <v>0</v>
      </c>
      <c r="M9" s="13">
        <f t="shared" si="3"/>
        <v>0</v>
      </c>
      <c r="N9" s="15">
        <v>0</v>
      </c>
      <c r="O9" s="15">
        <v>0</v>
      </c>
      <c r="P9" s="13">
        <f t="shared" si="4"/>
        <v>0</v>
      </c>
      <c r="Q9" s="13">
        <f t="shared" si="5"/>
        <v>0</v>
      </c>
      <c r="R9" s="13">
        <f t="shared" si="6"/>
        <v>0</v>
      </c>
      <c r="S9" s="14">
        <f t="shared" si="7"/>
        <v>0</v>
      </c>
    </row>
    <row r="10" spans="1:19" x14ac:dyDescent="0.5">
      <c r="A10" s="16" t="s">
        <v>150</v>
      </c>
      <c r="B10" s="17">
        <f>SUM(B5:B9)</f>
        <v>3</v>
      </c>
      <c r="C10" s="17">
        <f t="shared" ref="C10:O10" si="8">SUM(C5:C9)</f>
        <v>4</v>
      </c>
      <c r="D10" s="8">
        <f>SUM(B10:C10)</f>
        <v>7</v>
      </c>
      <c r="E10" s="17">
        <f t="shared" si="8"/>
        <v>166</v>
      </c>
      <c r="F10" s="17">
        <f t="shared" si="8"/>
        <v>842</v>
      </c>
      <c r="G10" s="18">
        <f>SUM(E10:F10)</f>
        <v>1008</v>
      </c>
      <c r="H10" s="19">
        <f t="shared" si="8"/>
        <v>6</v>
      </c>
      <c r="I10" s="19">
        <f t="shared" si="8"/>
        <v>13</v>
      </c>
      <c r="J10" s="18">
        <f>SUM(H10:I10)</f>
        <v>19</v>
      </c>
      <c r="K10" s="19">
        <f t="shared" si="8"/>
        <v>81</v>
      </c>
      <c r="L10" s="19">
        <f t="shared" si="8"/>
        <v>181</v>
      </c>
      <c r="M10" s="18">
        <f t="shared" si="3"/>
        <v>262</v>
      </c>
      <c r="N10" s="19">
        <f t="shared" si="8"/>
        <v>2</v>
      </c>
      <c r="O10" s="19">
        <f t="shared" si="8"/>
        <v>3</v>
      </c>
      <c r="P10" s="18">
        <f t="shared" si="4"/>
        <v>5</v>
      </c>
      <c r="Q10" s="18">
        <f>SUM(B10,E10,H10,K10,N10)</f>
        <v>258</v>
      </c>
      <c r="R10" s="19">
        <f t="shared" ref="R10" si="9">SUM(R5:R9)</f>
        <v>1043</v>
      </c>
      <c r="S10" s="20">
        <f t="shared" si="7"/>
        <v>1301</v>
      </c>
    </row>
  </sheetData>
  <mergeCells count="7">
    <mergeCell ref="N3:P3"/>
    <mergeCell ref="Q3:S3"/>
    <mergeCell ref="A3:A4"/>
    <mergeCell ref="B3:D3"/>
    <mergeCell ref="E3:G3"/>
    <mergeCell ref="H3:J3"/>
    <mergeCell ref="K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3"/>
  <sheetViews>
    <sheetView showGridLines="0" workbookViewId="0">
      <pane xSplit="3" ySplit="5" topLeftCell="M6" activePane="bottomRight" state="frozen"/>
      <selection pane="topRight" activeCell="D1" sqref="D1"/>
      <selection pane="bottomLeft" activeCell="A6" sqref="A6"/>
      <selection pane="bottomRight" activeCell="N12" sqref="N12"/>
    </sheetView>
  </sheetViews>
  <sheetFormatPr defaultRowHeight="18" x14ac:dyDescent="0.4"/>
  <cols>
    <col min="1" max="1" width="4.625" bestFit="1" customWidth="1"/>
    <col min="2" max="2" width="7.875" bestFit="1" customWidth="1"/>
    <col min="3" max="3" width="27.875" bestFit="1" customWidth="1"/>
    <col min="4" max="4" width="10.375" style="7" bestFit="1" customWidth="1"/>
    <col min="5" max="5" width="5.625" customWidth="1"/>
    <col min="6" max="6" width="6.375" customWidth="1"/>
    <col min="7" max="7" width="3.75" bestFit="1" customWidth="1"/>
    <col min="8" max="8" width="4.25" bestFit="1" customWidth="1"/>
    <col min="9" max="9" width="3.75" bestFit="1" customWidth="1"/>
    <col min="10" max="10" width="4.25" bestFit="1" customWidth="1"/>
    <col min="11" max="11" width="3.75" bestFit="1" customWidth="1"/>
    <col min="12" max="12" width="4.25" bestFit="1" customWidth="1"/>
    <col min="13" max="13" width="3.875" customWidth="1"/>
    <col min="14" max="14" width="4.5" customWidth="1"/>
    <col min="15" max="15" width="5.625" customWidth="1"/>
    <col min="16" max="16" width="6.375" customWidth="1"/>
    <col min="17" max="17" width="3.875" bestFit="1" customWidth="1"/>
    <col min="18" max="18" width="4.25" bestFit="1" customWidth="1"/>
    <col min="19" max="19" width="3.75" bestFit="1" customWidth="1"/>
    <col min="20" max="20" width="4.25" bestFit="1" customWidth="1"/>
    <col min="21" max="21" width="3.75" bestFit="1" customWidth="1"/>
    <col min="22" max="22" width="4.25" bestFit="1" customWidth="1"/>
    <col min="23" max="23" width="3.875" customWidth="1"/>
    <col min="24" max="24" width="4.5" customWidth="1"/>
    <col min="25" max="25" width="5.625" customWidth="1"/>
    <col min="26" max="26" width="6.375" customWidth="1"/>
    <col min="27" max="27" width="3.75" bestFit="1" customWidth="1"/>
    <col min="28" max="28" width="4.25" bestFit="1" customWidth="1"/>
    <col min="29" max="29" width="3.75" bestFit="1" customWidth="1"/>
    <col min="30" max="30" width="4.25" bestFit="1" customWidth="1"/>
    <col min="31" max="31" width="3.75" bestFit="1" customWidth="1"/>
    <col min="32" max="32" width="4.25" bestFit="1" customWidth="1"/>
    <col min="33" max="33" width="3.875" customWidth="1"/>
    <col min="34" max="34" width="4.5" customWidth="1"/>
    <col min="35" max="35" width="5.625" customWidth="1"/>
    <col min="36" max="36" width="6.375" customWidth="1"/>
    <col min="37" max="37" width="3.75" bestFit="1" customWidth="1"/>
    <col min="38" max="38" width="4.25" bestFit="1" customWidth="1"/>
    <col min="39" max="39" width="3.75" bestFit="1" customWidth="1"/>
    <col min="40" max="40" width="4.25" bestFit="1" customWidth="1"/>
    <col min="41" max="41" width="3.75" bestFit="1" customWidth="1"/>
    <col min="42" max="42" width="4.25" bestFit="1" customWidth="1"/>
    <col min="43" max="43" width="3.875" customWidth="1"/>
    <col min="44" max="44" width="4.5" customWidth="1"/>
    <col min="45" max="45" width="5.625" customWidth="1"/>
    <col min="46" max="46" width="6.375" customWidth="1"/>
    <col min="47" max="47" width="3.75" bestFit="1" customWidth="1"/>
    <col min="48" max="48" width="4.25" bestFit="1" customWidth="1"/>
    <col min="49" max="49" width="3.75" bestFit="1" customWidth="1"/>
    <col min="50" max="50" width="4.25" bestFit="1" customWidth="1"/>
    <col min="51" max="51" width="3.75" bestFit="1" customWidth="1"/>
    <col min="52" max="52" width="4.25" bestFit="1" customWidth="1"/>
    <col min="53" max="53" width="3.875" customWidth="1"/>
    <col min="54" max="54" width="4.5" customWidth="1"/>
  </cols>
  <sheetData>
    <row r="1" spans="1:54" ht="14.25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</row>
    <row r="2" spans="1:54" ht="14.25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1:54" ht="14.25" x14ac:dyDescent="0.2">
      <c r="A3" s="39" t="s">
        <v>1</v>
      </c>
      <c r="B3" s="30" t="s">
        <v>2</v>
      </c>
      <c r="C3" s="30" t="s">
        <v>3</v>
      </c>
      <c r="D3" s="30" t="s">
        <v>148</v>
      </c>
      <c r="E3" s="36" t="s">
        <v>4</v>
      </c>
      <c r="F3" s="37"/>
      <c r="G3" s="37"/>
      <c r="H3" s="37"/>
      <c r="I3" s="37"/>
      <c r="J3" s="37"/>
      <c r="K3" s="37"/>
      <c r="L3" s="37"/>
      <c r="M3" s="37"/>
      <c r="N3" s="38"/>
      <c r="O3" s="33" t="s">
        <v>5</v>
      </c>
      <c r="P3" s="34"/>
      <c r="Q3" s="34"/>
      <c r="R3" s="34"/>
      <c r="S3" s="34"/>
      <c r="T3" s="34"/>
      <c r="U3" s="34"/>
      <c r="V3" s="34"/>
      <c r="W3" s="34"/>
      <c r="X3" s="35"/>
      <c r="Y3" s="36" t="s">
        <v>6</v>
      </c>
      <c r="Z3" s="37"/>
      <c r="AA3" s="37"/>
      <c r="AB3" s="37"/>
      <c r="AC3" s="37"/>
      <c r="AD3" s="37"/>
      <c r="AE3" s="37"/>
      <c r="AF3" s="37"/>
      <c r="AG3" s="37"/>
      <c r="AH3" s="38"/>
      <c r="AI3" s="33" t="s">
        <v>7</v>
      </c>
      <c r="AJ3" s="34"/>
      <c r="AK3" s="34"/>
      <c r="AL3" s="34"/>
      <c r="AM3" s="34"/>
      <c r="AN3" s="34"/>
      <c r="AO3" s="34"/>
      <c r="AP3" s="34"/>
      <c r="AQ3" s="34"/>
      <c r="AR3" s="35"/>
      <c r="AS3" s="36" t="s">
        <v>8</v>
      </c>
      <c r="AT3" s="37"/>
      <c r="AU3" s="37"/>
      <c r="AV3" s="37"/>
      <c r="AW3" s="37"/>
      <c r="AX3" s="37"/>
      <c r="AY3" s="37"/>
      <c r="AZ3" s="37"/>
      <c r="BA3" s="37"/>
      <c r="BB3" s="38"/>
    </row>
    <row r="4" spans="1:54" ht="14.25" x14ac:dyDescent="0.2">
      <c r="A4" s="40"/>
      <c r="B4" s="31"/>
      <c r="C4" s="31"/>
      <c r="D4" s="31"/>
      <c r="E4" s="23" t="s">
        <v>9</v>
      </c>
      <c r="F4" s="24"/>
      <c r="G4" s="23" t="s">
        <v>10</v>
      </c>
      <c r="H4" s="24"/>
      <c r="I4" s="23" t="s">
        <v>11</v>
      </c>
      <c r="J4" s="24"/>
      <c r="K4" s="23" t="s">
        <v>12</v>
      </c>
      <c r="L4" s="24"/>
      <c r="M4" s="23" t="s">
        <v>13</v>
      </c>
      <c r="N4" s="24"/>
      <c r="O4" s="23" t="s">
        <v>9</v>
      </c>
      <c r="P4" s="24"/>
      <c r="Q4" s="23" t="s">
        <v>10</v>
      </c>
      <c r="R4" s="24"/>
      <c r="S4" s="23" t="s">
        <v>11</v>
      </c>
      <c r="T4" s="24"/>
      <c r="U4" s="23" t="s">
        <v>12</v>
      </c>
      <c r="V4" s="24"/>
      <c r="W4" s="23" t="s">
        <v>13</v>
      </c>
      <c r="X4" s="24"/>
      <c r="Y4" s="23" t="s">
        <v>9</v>
      </c>
      <c r="Z4" s="24"/>
      <c r="AA4" s="23" t="s">
        <v>10</v>
      </c>
      <c r="AB4" s="24"/>
      <c r="AC4" s="23" t="s">
        <v>11</v>
      </c>
      <c r="AD4" s="24"/>
      <c r="AE4" s="23" t="s">
        <v>12</v>
      </c>
      <c r="AF4" s="24"/>
      <c r="AG4" s="23" t="s">
        <v>13</v>
      </c>
      <c r="AH4" s="24"/>
      <c r="AI4" s="23" t="s">
        <v>9</v>
      </c>
      <c r="AJ4" s="24"/>
      <c r="AK4" s="23" t="s">
        <v>10</v>
      </c>
      <c r="AL4" s="24"/>
      <c r="AM4" s="23" t="s">
        <v>11</v>
      </c>
      <c r="AN4" s="24"/>
      <c r="AO4" s="23" t="s">
        <v>12</v>
      </c>
      <c r="AP4" s="24"/>
      <c r="AQ4" s="23" t="s">
        <v>13</v>
      </c>
      <c r="AR4" s="24"/>
      <c r="AS4" s="23" t="s">
        <v>9</v>
      </c>
      <c r="AT4" s="24"/>
      <c r="AU4" s="23" t="s">
        <v>10</v>
      </c>
      <c r="AV4" s="24"/>
      <c r="AW4" s="23" t="s">
        <v>11</v>
      </c>
      <c r="AX4" s="24"/>
      <c r="AY4" s="23" t="s">
        <v>12</v>
      </c>
      <c r="AZ4" s="24"/>
      <c r="BA4" s="23" t="s">
        <v>13</v>
      </c>
      <c r="BB4" s="24"/>
    </row>
    <row r="5" spans="1:54" ht="14.25" x14ac:dyDescent="0.2">
      <c r="A5" s="41"/>
      <c r="B5" s="32"/>
      <c r="C5" s="32"/>
      <c r="D5" s="32"/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14</v>
      </c>
      <c r="T5" s="1" t="s">
        <v>15</v>
      </c>
      <c r="U5" s="1" t="s">
        <v>14</v>
      </c>
      <c r="V5" s="1" t="s">
        <v>15</v>
      </c>
      <c r="W5" s="1" t="s">
        <v>14</v>
      </c>
      <c r="X5" s="1" t="s">
        <v>15</v>
      </c>
      <c r="Y5" s="1" t="s">
        <v>14</v>
      </c>
      <c r="Z5" s="1" t="s">
        <v>15</v>
      </c>
      <c r="AA5" s="1" t="s">
        <v>14</v>
      </c>
      <c r="AB5" s="1" t="s">
        <v>15</v>
      </c>
      <c r="AC5" s="1" t="s">
        <v>14</v>
      </c>
      <c r="AD5" s="1" t="s">
        <v>15</v>
      </c>
      <c r="AE5" s="1" t="s">
        <v>14</v>
      </c>
      <c r="AF5" s="1" t="s">
        <v>15</v>
      </c>
      <c r="AG5" s="1" t="s">
        <v>14</v>
      </c>
      <c r="AH5" s="1" t="s">
        <v>15</v>
      </c>
      <c r="AI5" s="1" t="s">
        <v>14</v>
      </c>
      <c r="AJ5" s="1" t="s">
        <v>15</v>
      </c>
      <c r="AK5" s="1" t="s">
        <v>14</v>
      </c>
      <c r="AL5" s="1" t="s">
        <v>15</v>
      </c>
      <c r="AM5" s="1" t="s">
        <v>14</v>
      </c>
      <c r="AN5" s="1" t="s">
        <v>15</v>
      </c>
      <c r="AO5" s="1" t="s">
        <v>14</v>
      </c>
      <c r="AP5" s="1" t="s">
        <v>15</v>
      </c>
      <c r="AQ5" s="1" t="s">
        <v>14</v>
      </c>
      <c r="AR5" s="1" t="s">
        <v>15</v>
      </c>
      <c r="AS5" s="1" t="s">
        <v>14</v>
      </c>
      <c r="AT5" s="1" t="s">
        <v>15</v>
      </c>
      <c r="AU5" s="1" t="s">
        <v>14</v>
      </c>
      <c r="AV5" s="1" t="s">
        <v>15</v>
      </c>
      <c r="AW5" s="1" t="s">
        <v>14</v>
      </c>
      <c r="AX5" s="1" t="s">
        <v>15</v>
      </c>
      <c r="AY5" s="1" t="s">
        <v>14</v>
      </c>
      <c r="AZ5" s="1" t="s">
        <v>15</v>
      </c>
      <c r="BA5" s="1" t="s">
        <v>14</v>
      </c>
      <c r="BB5" s="1" t="s">
        <v>15</v>
      </c>
    </row>
    <row r="6" spans="1:54" ht="16.5" customHeight="1" x14ac:dyDescent="0.2">
      <c r="A6" s="2">
        <v>1</v>
      </c>
      <c r="B6" s="2">
        <v>90020001</v>
      </c>
      <c r="C6" s="3" t="s">
        <v>92</v>
      </c>
      <c r="D6" s="6" t="s">
        <v>143</v>
      </c>
      <c r="E6" s="4">
        <v>0</v>
      </c>
      <c r="F6" s="4">
        <v>0</v>
      </c>
      <c r="G6" s="4">
        <v>0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1</v>
      </c>
      <c r="Q6" s="4">
        <v>0</v>
      </c>
      <c r="R6" s="4">
        <v>1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1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</row>
    <row r="7" spans="1:54" ht="16.5" customHeight="1" x14ac:dyDescent="0.2">
      <c r="A7" s="2">
        <v>2</v>
      </c>
      <c r="B7" s="2">
        <v>90020002</v>
      </c>
      <c r="C7" s="3" t="s">
        <v>93</v>
      </c>
      <c r="D7" s="6" t="s">
        <v>143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3</v>
      </c>
      <c r="S7" s="4">
        <v>0</v>
      </c>
      <c r="T7" s="4">
        <v>0</v>
      </c>
      <c r="U7" s="4">
        <v>0</v>
      </c>
      <c r="V7" s="4">
        <v>3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5</v>
      </c>
      <c r="AC7" s="4">
        <v>0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</row>
    <row r="8" spans="1:54" ht="16.5" customHeight="1" x14ac:dyDescent="0.2">
      <c r="A8" s="2">
        <v>3</v>
      </c>
      <c r="B8" s="2">
        <v>90020003</v>
      </c>
      <c r="C8" s="3" t="s">
        <v>96</v>
      </c>
      <c r="D8" s="6" t="s">
        <v>143</v>
      </c>
      <c r="E8" s="4">
        <v>0</v>
      </c>
      <c r="F8" s="4">
        <v>0</v>
      </c>
      <c r="G8" s="4">
        <v>0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1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0</v>
      </c>
      <c r="AF8" s="4">
        <v>2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</row>
    <row r="9" spans="1:54" ht="16.5" customHeight="1" x14ac:dyDescent="0.2">
      <c r="A9" s="2">
        <v>4</v>
      </c>
      <c r="B9" s="2">
        <v>90020004</v>
      </c>
      <c r="C9" s="3" t="s">
        <v>97</v>
      </c>
      <c r="D9" s="6" t="s">
        <v>143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2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</row>
    <row r="10" spans="1:54" ht="16.5" customHeight="1" x14ac:dyDescent="0.2">
      <c r="A10" s="2">
        <v>5</v>
      </c>
      <c r="B10" s="2">
        <v>90020005</v>
      </c>
      <c r="C10" s="3" t="s">
        <v>70</v>
      </c>
      <c r="D10" s="6" t="s">
        <v>143</v>
      </c>
      <c r="E10" s="4">
        <v>0</v>
      </c>
      <c r="F10" s="4">
        <v>0</v>
      </c>
      <c r="G10" s="4">
        <v>0</v>
      </c>
      <c r="H10" s="4">
        <v>3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3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</row>
    <row r="11" spans="1:54" ht="16.5" customHeight="1" x14ac:dyDescent="0.2">
      <c r="A11" s="2">
        <v>6</v>
      </c>
      <c r="B11" s="2">
        <v>90020006</v>
      </c>
      <c r="C11" s="3" t="s">
        <v>71</v>
      </c>
      <c r="D11" s="6" t="s">
        <v>143</v>
      </c>
      <c r="E11" s="4">
        <v>0</v>
      </c>
      <c r="F11" s="4">
        <v>0</v>
      </c>
      <c r="G11" s="4">
        <v>0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4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3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</row>
    <row r="12" spans="1:54" ht="16.5" customHeight="1" x14ac:dyDescent="0.2">
      <c r="A12" s="2">
        <v>7</v>
      </c>
      <c r="B12" s="2">
        <v>90020007</v>
      </c>
      <c r="C12" s="3" t="s">
        <v>76</v>
      </c>
      <c r="D12" s="6" t="s">
        <v>143</v>
      </c>
      <c r="E12" s="4">
        <v>0</v>
      </c>
      <c r="F12" s="4">
        <v>0</v>
      </c>
      <c r="G12" s="4">
        <v>0</v>
      </c>
      <c r="H12" s="4">
        <v>2</v>
      </c>
      <c r="I12" s="4">
        <v>0</v>
      </c>
      <c r="J12" s="4">
        <v>0</v>
      </c>
      <c r="K12" s="4">
        <v>2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4</v>
      </c>
      <c r="S12" s="4">
        <v>0</v>
      </c>
      <c r="T12" s="4">
        <v>0</v>
      </c>
      <c r="U12" s="4">
        <v>1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4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</row>
    <row r="13" spans="1:54" ht="16.5" customHeight="1" x14ac:dyDescent="0.2">
      <c r="A13" s="2">
        <v>8</v>
      </c>
      <c r="B13" s="2">
        <v>90020008</v>
      </c>
      <c r="C13" s="3" t="s">
        <v>77</v>
      </c>
      <c r="D13" s="6" t="s">
        <v>143</v>
      </c>
      <c r="E13" s="4">
        <v>0</v>
      </c>
      <c r="F13" s="4">
        <v>0</v>
      </c>
      <c r="G13" s="4">
        <v>1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3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1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</row>
    <row r="14" spans="1:54" ht="16.5" customHeight="1" x14ac:dyDescent="0.2">
      <c r="A14" s="2">
        <v>9</v>
      </c>
      <c r="B14" s="2">
        <v>90020009</v>
      </c>
      <c r="C14" s="3" t="s">
        <v>82</v>
      </c>
      <c r="D14" s="6" t="s">
        <v>143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1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</row>
    <row r="15" spans="1:54" ht="16.5" customHeight="1" x14ac:dyDescent="0.2">
      <c r="A15" s="2">
        <v>10</v>
      </c>
      <c r="B15" s="2">
        <v>90020010</v>
      </c>
      <c r="C15" s="3" t="s">
        <v>91</v>
      </c>
      <c r="D15" s="6" t="s">
        <v>143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</row>
    <row r="16" spans="1:54" ht="16.5" customHeight="1" x14ac:dyDescent="0.2">
      <c r="A16" s="2">
        <v>11</v>
      </c>
      <c r="B16" s="2">
        <v>90020011</v>
      </c>
      <c r="C16" s="3" t="s">
        <v>84</v>
      </c>
      <c r="D16" s="6" t="s">
        <v>143</v>
      </c>
      <c r="E16" s="4">
        <v>0</v>
      </c>
      <c r="F16" s="4">
        <v>0</v>
      </c>
      <c r="G16" s="4">
        <v>1</v>
      </c>
      <c r="H16" s="4">
        <v>4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5</v>
      </c>
      <c r="S16" s="4">
        <v>0</v>
      </c>
      <c r="T16" s="4">
        <v>0</v>
      </c>
      <c r="U16" s="4">
        <v>0</v>
      </c>
      <c r="V16" s="4">
        <v>3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4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</row>
    <row r="17" spans="1:54" ht="16.5" customHeight="1" x14ac:dyDescent="0.2">
      <c r="A17" s="2">
        <v>12</v>
      </c>
      <c r="B17" s="2">
        <v>90020012</v>
      </c>
      <c r="C17" s="3" t="s">
        <v>85</v>
      </c>
      <c r="D17" s="6" t="s">
        <v>143</v>
      </c>
      <c r="E17" s="4">
        <v>0</v>
      </c>
      <c r="F17" s="4">
        <v>0</v>
      </c>
      <c r="G17" s="4">
        <v>1</v>
      </c>
      <c r="H17" s="4">
        <v>3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4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</row>
    <row r="18" spans="1:54" ht="16.5" customHeight="1" x14ac:dyDescent="0.2">
      <c r="A18" s="2">
        <v>13</v>
      </c>
      <c r="B18" s="2">
        <v>90020013</v>
      </c>
      <c r="C18" s="3" t="s">
        <v>86</v>
      </c>
      <c r="D18" s="6" t="s">
        <v>143</v>
      </c>
      <c r="E18" s="4">
        <v>0</v>
      </c>
      <c r="F18" s="4">
        <v>0</v>
      </c>
      <c r="G18" s="4">
        <v>3</v>
      </c>
      <c r="H18" s="4">
        <v>4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12</v>
      </c>
      <c r="S18" s="4">
        <v>0</v>
      </c>
      <c r="T18" s="4">
        <v>0</v>
      </c>
      <c r="U18" s="4">
        <v>1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5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</row>
    <row r="19" spans="1:54" ht="16.5" customHeight="1" x14ac:dyDescent="0.2">
      <c r="A19" s="2">
        <v>14</v>
      </c>
      <c r="B19" s="2">
        <v>90020014</v>
      </c>
      <c r="C19" s="3" t="s">
        <v>88</v>
      </c>
      <c r="D19" s="6" t="s">
        <v>143</v>
      </c>
      <c r="E19" s="4">
        <v>0</v>
      </c>
      <c r="F19" s="4">
        <v>0</v>
      </c>
      <c r="G19" s="4">
        <v>0</v>
      </c>
      <c r="H19" s="4">
        <v>2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1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</row>
    <row r="20" spans="1:54" ht="16.5" customHeight="1" x14ac:dyDescent="0.2">
      <c r="A20" s="2">
        <v>15</v>
      </c>
      <c r="B20" s="2">
        <v>90020015</v>
      </c>
      <c r="C20" s="3" t="s">
        <v>89</v>
      </c>
      <c r="D20" s="6" t="s">
        <v>143</v>
      </c>
      <c r="E20" s="4">
        <v>0</v>
      </c>
      <c r="F20" s="4">
        <v>0</v>
      </c>
      <c r="G20" s="4">
        <v>0</v>
      </c>
      <c r="H20" s="4">
        <v>2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2</v>
      </c>
      <c r="R20" s="4">
        <v>2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</row>
    <row r="21" spans="1:54" ht="16.5" customHeight="1" x14ac:dyDescent="0.2">
      <c r="A21" s="2">
        <v>16</v>
      </c>
      <c r="B21" s="2">
        <v>90020016</v>
      </c>
      <c r="C21" s="3" t="s">
        <v>90</v>
      </c>
      <c r="D21" s="6" t="s">
        <v>143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</row>
    <row r="22" spans="1:54" ht="16.5" customHeight="1" x14ac:dyDescent="0.2">
      <c r="A22" s="2">
        <v>17</v>
      </c>
      <c r="B22" s="2">
        <v>90020017</v>
      </c>
      <c r="C22" s="3" t="s">
        <v>66</v>
      </c>
      <c r="D22" s="6" t="s">
        <v>143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3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</row>
    <row r="23" spans="1:54" ht="16.5" customHeight="1" x14ac:dyDescent="0.2">
      <c r="A23" s="2">
        <v>18</v>
      </c>
      <c r="B23" s="2">
        <v>90020018</v>
      </c>
      <c r="C23" s="3" t="s">
        <v>68</v>
      </c>
      <c r="D23" s="6" t="s">
        <v>143</v>
      </c>
      <c r="E23" s="4">
        <v>0</v>
      </c>
      <c r="F23" s="4">
        <v>0</v>
      </c>
      <c r="G23" s="4">
        <v>1</v>
      </c>
      <c r="H23" s="4">
        <v>2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3</v>
      </c>
      <c r="R23" s="4">
        <v>1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</row>
    <row r="24" spans="1:54" ht="16.5" customHeight="1" x14ac:dyDescent="0.2">
      <c r="A24" s="2">
        <v>19</v>
      </c>
      <c r="B24" s="2">
        <v>90020019</v>
      </c>
      <c r="C24" s="3" t="s">
        <v>69</v>
      </c>
      <c r="D24" s="6" t="s">
        <v>143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</row>
    <row r="25" spans="1:54" ht="16.5" customHeight="1" x14ac:dyDescent="0.2">
      <c r="A25" s="2">
        <v>20</v>
      </c>
      <c r="B25" s="2">
        <v>90020020</v>
      </c>
      <c r="C25" s="3" t="s">
        <v>67</v>
      </c>
      <c r="D25" s="6" t="s">
        <v>143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</row>
    <row r="26" spans="1:54" ht="16.5" customHeight="1" x14ac:dyDescent="0.2">
      <c r="A26" s="2">
        <v>21</v>
      </c>
      <c r="B26" s="2">
        <v>90020021</v>
      </c>
      <c r="C26" s="3" t="s">
        <v>72</v>
      </c>
      <c r="D26" s="6" t="s">
        <v>143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</v>
      </c>
      <c r="S26" s="4">
        <v>0</v>
      </c>
      <c r="T26" s="4">
        <v>0</v>
      </c>
      <c r="U26" s="4">
        <v>0</v>
      </c>
      <c r="V26" s="4">
        <v>2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</row>
    <row r="27" spans="1:54" ht="16.5" customHeight="1" x14ac:dyDescent="0.2">
      <c r="A27" s="2">
        <v>22</v>
      </c>
      <c r="B27" s="2">
        <v>90020023</v>
      </c>
      <c r="C27" s="3" t="s">
        <v>74</v>
      </c>
      <c r="D27" s="6" t="s">
        <v>143</v>
      </c>
      <c r="E27" s="4">
        <v>0</v>
      </c>
      <c r="F27" s="4">
        <v>0</v>
      </c>
      <c r="G27" s="4">
        <v>0</v>
      </c>
      <c r="H27" s="4">
        <v>7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3</v>
      </c>
      <c r="R27" s="4">
        <v>5</v>
      </c>
      <c r="S27" s="4">
        <v>0</v>
      </c>
      <c r="T27" s="4">
        <v>0</v>
      </c>
      <c r="U27" s="4">
        <v>0</v>
      </c>
      <c r="V27" s="4">
        <v>2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3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</row>
    <row r="28" spans="1:54" ht="16.5" customHeight="1" x14ac:dyDescent="0.2">
      <c r="A28" s="2">
        <v>23</v>
      </c>
      <c r="B28" s="2">
        <v>90020024</v>
      </c>
      <c r="C28" s="3" t="s">
        <v>78</v>
      </c>
      <c r="D28" s="6" t="s">
        <v>143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1</v>
      </c>
      <c r="S28" s="4">
        <v>0</v>
      </c>
      <c r="T28" s="4">
        <v>1</v>
      </c>
      <c r="U28" s="4">
        <v>1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1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</row>
    <row r="29" spans="1:54" ht="16.5" customHeight="1" x14ac:dyDescent="0.2">
      <c r="A29" s="2">
        <v>24</v>
      </c>
      <c r="B29" s="2">
        <v>90020025</v>
      </c>
      <c r="C29" s="3" t="s">
        <v>65</v>
      </c>
      <c r="D29" s="6" t="s">
        <v>143</v>
      </c>
      <c r="E29" s="4">
        <v>0</v>
      </c>
      <c r="F29" s="4">
        <v>0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4">
        <v>2</v>
      </c>
      <c r="S29" s="4">
        <v>0</v>
      </c>
      <c r="T29" s="4">
        <v>0</v>
      </c>
      <c r="U29" s="4">
        <v>0</v>
      </c>
      <c r="V29" s="4">
        <v>1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2</v>
      </c>
      <c r="AC29" s="4">
        <v>0</v>
      </c>
      <c r="AD29" s="4">
        <v>0</v>
      </c>
      <c r="AE29" s="4">
        <v>1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</row>
    <row r="30" spans="1:54" ht="16.5" customHeight="1" x14ac:dyDescent="0.2">
      <c r="A30" s="2">
        <v>25</v>
      </c>
      <c r="B30" s="2">
        <v>90020026</v>
      </c>
      <c r="C30" s="3" t="s">
        <v>80</v>
      </c>
      <c r="D30" s="6" t="s">
        <v>143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1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</row>
    <row r="31" spans="1:54" ht="16.5" customHeight="1" x14ac:dyDescent="0.2">
      <c r="A31" s="2">
        <v>26</v>
      </c>
      <c r="B31" s="2">
        <v>90020027</v>
      </c>
      <c r="C31" s="3" t="s">
        <v>75</v>
      </c>
      <c r="D31" s="6" t="s">
        <v>143</v>
      </c>
      <c r="E31" s="4">
        <v>0</v>
      </c>
      <c r="F31" s="4">
        <v>0</v>
      </c>
      <c r="G31" s="4">
        <v>3</v>
      </c>
      <c r="H31" s="4">
        <v>8</v>
      </c>
      <c r="I31" s="4">
        <v>0</v>
      </c>
      <c r="J31" s="4">
        <v>0</v>
      </c>
      <c r="K31" s="4">
        <v>0</v>
      </c>
      <c r="L31" s="4">
        <v>2</v>
      </c>
      <c r="M31" s="4">
        <v>0</v>
      </c>
      <c r="N31" s="4">
        <v>0</v>
      </c>
      <c r="O31" s="4">
        <v>0</v>
      </c>
      <c r="P31" s="4">
        <v>0</v>
      </c>
      <c r="Q31" s="4">
        <v>3</v>
      </c>
      <c r="R31" s="4">
        <v>14</v>
      </c>
      <c r="S31" s="4">
        <v>0</v>
      </c>
      <c r="T31" s="4">
        <v>0</v>
      </c>
      <c r="U31" s="4">
        <v>0</v>
      </c>
      <c r="V31" s="4">
        <v>1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3</v>
      </c>
      <c r="AC31" s="4">
        <v>0</v>
      </c>
      <c r="AD31" s="4">
        <v>0</v>
      </c>
      <c r="AE31" s="4">
        <v>1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</row>
    <row r="32" spans="1:54" ht="16.5" customHeight="1" x14ac:dyDescent="0.2">
      <c r="A32" s="2">
        <v>27</v>
      </c>
      <c r="B32" s="2">
        <v>90020028</v>
      </c>
      <c r="C32" s="3" t="s">
        <v>79</v>
      </c>
      <c r="D32" s="6" t="s">
        <v>143</v>
      </c>
      <c r="E32" s="4">
        <v>0</v>
      </c>
      <c r="F32" s="4">
        <v>0</v>
      </c>
      <c r="G32" s="4">
        <v>0</v>
      </c>
      <c r="H32" s="4">
        <v>2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3</v>
      </c>
      <c r="S32" s="4">
        <v>0</v>
      </c>
      <c r="T32" s="4">
        <v>0</v>
      </c>
      <c r="U32" s="4">
        <v>0</v>
      </c>
      <c r="V32" s="4">
        <v>2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3</v>
      </c>
      <c r="AC32" s="4">
        <v>0</v>
      </c>
      <c r="AD32" s="4">
        <v>2</v>
      </c>
      <c r="AE32" s="4">
        <v>0</v>
      </c>
      <c r="AF32" s="4">
        <v>1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</row>
    <row r="33" spans="1:54" ht="16.5" customHeight="1" x14ac:dyDescent="0.2">
      <c r="A33" s="2">
        <v>28</v>
      </c>
      <c r="B33" s="2">
        <v>90020029</v>
      </c>
      <c r="C33" s="3" t="s">
        <v>81</v>
      </c>
      <c r="D33" s="6" t="s">
        <v>143</v>
      </c>
      <c r="E33" s="4">
        <v>0</v>
      </c>
      <c r="F33" s="4">
        <v>0</v>
      </c>
      <c r="G33" s="4">
        <v>1</v>
      </c>
      <c r="H33" s="4">
        <v>8</v>
      </c>
      <c r="I33" s="4">
        <v>0</v>
      </c>
      <c r="J33" s="4">
        <v>0</v>
      </c>
      <c r="K33" s="4">
        <v>0</v>
      </c>
      <c r="L33" s="4">
        <v>1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4</v>
      </c>
      <c r="S33" s="4">
        <v>0</v>
      </c>
      <c r="T33" s="4">
        <v>0</v>
      </c>
      <c r="U33" s="4">
        <v>1</v>
      </c>
      <c r="V33" s="4">
        <v>2</v>
      </c>
      <c r="W33" s="4">
        <v>0</v>
      </c>
      <c r="X33" s="4">
        <v>0</v>
      </c>
      <c r="Y33" s="4">
        <v>0</v>
      </c>
      <c r="Z33" s="4">
        <v>0</v>
      </c>
      <c r="AA33" s="4">
        <v>1</v>
      </c>
      <c r="AB33" s="4">
        <v>3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</row>
    <row r="34" spans="1:54" ht="16.5" customHeight="1" x14ac:dyDescent="0.2">
      <c r="A34" s="2">
        <v>29</v>
      </c>
      <c r="B34" s="2">
        <v>90020030</v>
      </c>
      <c r="C34" s="3" t="s">
        <v>83</v>
      </c>
      <c r="D34" s="6" t="s">
        <v>143</v>
      </c>
      <c r="E34" s="4">
        <v>0</v>
      </c>
      <c r="F34" s="4">
        <v>0</v>
      </c>
      <c r="G34" s="4">
        <v>0</v>
      </c>
      <c r="H34" s="4">
        <v>4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3</v>
      </c>
      <c r="R34" s="4">
        <v>3</v>
      </c>
      <c r="S34" s="4">
        <v>0</v>
      </c>
      <c r="T34" s="4">
        <v>0</v>
      </c>
      <c r="U34" s="4">
        <v>1</v>
      </c>
      <c r="V34" s="4">
        <v>2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4</v>
      </c>
      <c r="AC34" s="4">
        <v>0</v>
      </c>
      <c r="AD34" s="4">
        <v>0</v>
      </c>
      <c r="AE34" s="4">
        <v>0</v>
      </c>
      <c r="AF34" s="4">
        <v>1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</row>
    <row r="35" spans="1:54" ht="16.5" customHeight="1" x14ac:dyDescent="0.2">
      <c r="A35" s="2">
        <v>30</v>
      </c>
      <c r="B35" s="2">
        <v>90020031</v>
      </c>
      <c r="C35" s="3" t="s">
        <v>73</v>
      </c>
      <c r="D35" s="6" t="s">
        <v>143</v>
      </c>
      <c r="E35" s="4">
        <v>0</v>
      </c>
      <c r="F35" s="4">
        <v>0</v>
      </c>
      <c r="G35" s="4">
        <v>0</v>
      </c>
      <c r="H35" s="4">
        <v>3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2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</row>
    <row r="36" spans="1:54" ht="16.5" customHeight="1" x14ac:dyDescent="0.2">
      <c r="A36" s="2">
        <v>31</v>
      </c>
      <c r="B36" s="2">
        <v>90020032</v>
      </c>
      <c r="C36" s="3" t="s">
        <v>87</v>
      </c>
      <c r="D36" s="6" t="s">
        <v>143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4">
        <v>1</v>
      </c>
      <c r="S36" s="4">
        <v>0</v>
      </c>
      <c r="T36" s="4">
        <v>0</v>
      </c>
      <c r="U36" s="4">
        <v>0</v>
      </c>
      <c r="V36" s="4">
        <v>1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</row>
    <row r="37" spans="1:54" ht="16.5" customHeight="1" x14ac:dyDescent="0.2">
      <c r="A37" s="2">
        <v>32</v>
      </c>
      <c r="B37" s="2">
        <v>90020033</v>
      </c>
      <c r="C37" s="3" t="s">
        <v>94</v>
      </c>
      <c r="D37" s="6" t="s">
        <v>143</v>
      </c>
      <c r="E37" s="4">
        <v>0</v>
      </c>
      <c r="F37" s="4">
        <v>0</v>
      </c>
      <c r="G37" s="4">
        <v>0</v>
      </c>
      <c r="H37" s="4">
        <v>2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5</v>
      </c>
      <c r="R37" s="4">
        <v>3</v>
      </c>
      <c r="S37" s="4">
        <v>0</v>
      </c>
      <c r="T37" s="4">
        <v>0</v>
      </c>
      <c r="U37" s="4">
        <v>0</v>
      </c>
      <c r="V37" s="4">
        <v>1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3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</row>
    <row r="38" spans="1:54" ht="16.5" customHeight="1" x14ac:dyDescent="0.2">
      <c r="A38" s="2">
        <v>33</v>
      </c>
      <c r="B38" s="2">
        <v>90020034</v>
      </c>
      <c r="C38" s="3" t="s">
        <v>95</v>
      </c>
      <c r="D38" s="6" t="s">
        <v>143</v>
      </c>
      <c r="E38" s="4">
        <v>0</v>
      </c>
      <c r="F38" s="4">
        <v>0</v>
      </c>
      <c r="G38" s="4">
        <v>1</v>
      </c>
      <c r="H38" s="4">
        <v>2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7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1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</row>
    <row r="39" spans="1:54" ht="16.5" customHeight="1" x14ac:dyDescent="0.2">
      <c r="A39" s="2">
        <v>34</v>
      </c>
      <c r="B39" s="2">
        <v>90020036</v>
      </c>
      <c r="C39" s="3" t="s">
        <v>44</v>
      </c>
      <c r="D39" s="6" t="s">
        <v>144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1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3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</row>
    <row r="40" spans="1:54" ht="16.5" customHeight="1" x14ac:dyDescent="0.2">
      <c r="A40" s="2">
        <v>35</v>
      </c>
      <c r="B40" s="2">
        <v>90020037</v>
      </c>
      <c r="C40" s="3" t="s">
        <v>45</v>
      </c>
      <c r="D40" s="6" t="s">
        <v>144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2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2</v>
      </c>
      <c r="AC40" s="4">
        <v>0</v>
      </c>
      <c r="AD40" s="4">
        <v>0</v>
      </c>
      <c r="AE40" s="4">
        <v>0</v>
      </c>
      <c r="AF40" s="4">
        <v>2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</row>
    <row r="41" spans="1:54" ht="16.5" customHeight="1" x14ac:dyDescent="0.2">
      <c r="A41" s="2">
        <v>36</v>
      </c>
      <c r="B41" s="2">
        <v>90020038</v>
      </c>
      <c r="C41" s="3" t="s">
        <v>46</v>
      </c>
      <c r="D41" s="6" t="s">
        <v>144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2</v>
      </c>
      <c r="R41" s="4">
        <v>4</v>
      </c>
      <c r="S41" s="4">
        <v>0</v>
      </c>
      <c r="T41" s="4">
        <v>0</v>
      </c>
      <c r="U41" s="4">
        <v>0</v>
      </c>
      <c r="V41" s="4">
        <v>1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4</v>
      </c>
      <c r="AC41" s="4">
        <v>0</v>
      </c>
      <c r="AD41" s="4">
        <v>0</v>
      </c>
      <c r="AE41" s="4">
        <v>1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</row>
    <row r="42" spans="1:54" ht="16.5" customHeight="1" x14ac:dyDescent="0.2">
      <c r="A42" s="2">
        <v>37</v>
      </c>
      <c r="B42" s="2">
        <v>90020039</v>
      </c>
      <c r="C42" s="3" t="s">
        <v>48</v>
      </c>
      <c r="D42" s="6" t="s">
        <v>144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1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</row>
    <row r="43" spans="1:54" ht="16.5" customHeight="1" x14ac:dyDescent="0.2">
      <c r="A43" s="2">
        <v>38</v>
      </c>
      <c r="B43" s="2">
        <v>90020040</v>
      </c>
      <c r="C43" s="3" t="s">
        <v>37</v>
      </c>
      <c r="D43" s="6" t="s">
        <v>144</v>
      </c>
      <c r="E43" s="4">
        <v>0</v>
      </c>
      <c r="F43" s="4">
        <v>0</v>
      </c>
      <c r="G43" s="4">
        <v>0</v>
      </c>
      <c r="H43" s="4">
        <v>2</v>
      </c>
      <c r="I43" s="4">
        <v>0</v>
      </c>
      <c r="J43" s="4">
        <v>0</v>
      </c>
      <c r="K43" s="4">
        <v>0</v>
      </c>
      <c r="L43" s="4">
        <v>1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5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1</v>
      </c>
      <c r="AC43" s="4">
        <v>0</v>
      </c>
      <c r="AD43" s="4">
        <v>0</v>
      </c>
      <c r="AE43" s="4">
        <v>1</v>
      </c>
      <c r="AF43" s="4">
        <v>2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</row>
    <row r="44" spans="1:54" ht="16.5" customHeight="1" x14ac:dyDescent="0.2">
      <c r="A44" s="2">
        <v>39</v>
      </c>
      <c r="B44" s="2">
        <v>90020041</v>
      </c>
      <c r="C44" s="3" t="s">
        <v>50</v>
      </c>
      <c r="D44" s="6" t="s">
        <v>144</v>
      </c>
      <c r="E44" s="4">
        <v>0</v>
      </c>
      <c r="F44" s="4">
        <v>0</v>
      </c>
      <c r="G44" s="4">
        <v>0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1</v>
      </c>
      <c r="S44" s="4">
        <v>0</v>
      </c>
      <c r="T44" s="4">
        <v>0</v>
      </c>
      <c r="U44" s="4">
        <v>1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4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</row>
    <row r="45" spans="1:54" ht="16.5" customHeight="1" x14ac:dyDescent="0.2">
      <c r="A45" s="2">
        <v>40</v>
      </c>
      <c r="B45" s="2">
        <v>90020042</v>
      </c>
      <c r="C45" s="3" t="s">
        <v>47</v>
      </c>
      <c r="D45" s="6" t="s">
        <v>144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2</v>
      </c>
      <c r="R45" s="4">
        <v>4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8</v>
      </c>
      <c r="AC45" s="4">
        <v>0</v>
      </c>
      <c r="AD45" s="4">
        <v>0</v>
      </c>
      <c r="AE45" s="4">
        <v>1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</row>
    <row r="46" spans="1:54" ht="16.5" customHeight="1" x14ac:dyDescent="0.2">
      <c r="A46" s="2">
        <v>41</v>
      </c>
      <c r="B46" s="2">
        <v>90020043</v>
      </c>
      <c r="C46" s="3" t="s">
        <v>51</v>
      </c>
      <c r="D46" s="6" t="s">
        <v>144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3</v>
      </c>
      <c r="AC46" s="4">
        <v>1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</row>
    <row r="47" spans="1:54" ht="16.5" customHeight="1" x14ac:dyDescent="0.2">
      <c r="A47" s="2">
        <v>42</v>
      </c>
      <c r="B47" s="2">
        <v>90020044</v>
      </c>
      <c r="C47" s="3" t="s">
        <v>52</v>
      </c>
      <c r="D47" s="6" t="s">
        <v>144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3</v>
      </c>
      <c r="R47" s="4">
        <v>5</v>
      </c>
      <c r="S47" s="4">
        <v>0</v>
      </c>
      <c r="T47" s="4">
        <v>0</v>
      </c>
      <c r="U47" s="4">
        <v>0</v>
      </c>
      <c r="V47" s="4">
        <v>3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4</v>
      </c>
      <c r="AC47" s="4">
        <v>0</v>
      </c>
      <c r="AD47" s="4">
        <v>0</v>
      </c>
      <c r="AE47" s="4">
        <v>1</v>
      </c>
      <c r="AF47" s="4">
        <v>1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</row>
    <row r="48" spans="1:54" ht="16.5" customHeight="1" x14ac:dyDescent="0.2">
      <c r="A48" s="2">
        <v>43</v>
      </c>
      <c r="B48" s="2">
        <v>90020045</v>
      </c>
      <c r="C48" s="3" t="s">
        <v>53</v>
      </c>
      <c r="D48" s="6" t="s">
        <v>144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3</v>
      </c>
      <c r="AC48" s="4">
        <v>0</v>
      </c>
      <c r="AD48" s="4">
        <v>0</v>
      </c>
      <c r="AE48" s="4">
        <v>0</v>
      </c>
      <c r="AF48" s="4">
        <v>1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</row>
    <row r="49" spans="1:54" ht="16.5" customHeight="1" x14ac:dyDescent="0.2">
      <c r="A49" s="2">
        <v>44</v>
      </c>
      <c r="B49" s="2">
        <v>90020046</v>
      </c>
      <c r="C49" s="3" t="s">
        <v>22</v>
      </c>
      <c r="D49" s="6" t="s">
        <v>144</v>
      </c>
      <c r="E49" s="4">
        <v>0</v>
      </c>
      <c r="F49" s="4">
        <v>0</v>
      </c>
      <c r="G49" s="4">
        <v>1</v>
      </c>
      <c r="H49" s="4">
        <v>6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8</v>
      </c>
      <c r="S49" s="4">
        <v>0</v>
      </c>
      <c r="T49" s="4">
        <v>0</v>
      </c>
      <c r="U49" s="4">
        <v>0</v>
      </c>
      <c r="V49" s="4">
        <v>1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7</v>
      </c>
      <c r="AC49" s="4">
        <v>0</v>
      </c>
      <c r="AD49" s="4">
        <v>0</v>
      </c>
      <c r="AE49" s="4">
        <v>0</v>
      </c>
      <c r="AF49" s="4">
        <v>2</v>
      </c>
      <c r="AG49" s="4">
        <v>0</v>
      </c>
      <c r="AH49" s="4">
        <v>1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</row>
    <row r="50" spans="1:54" ht="16.5" customHeight="1" x14ac:dyDescent="0.2">
      <c r="A50" s="2">
        <v>45</v>
      </c>
      <c r="B50" s="2">
        <v>90020047</v>
      </c>
      <c r="C50" s="3" t="s">
        <v>57</v>
      </c>
      <c r="D50" s="6" t="s">
        <v>144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3</v>
      </c>
      <c r="R50" s="4">
        <v>0</v>
      </c>
      <c r="S50" s="4">
        <v>0</v>
      </c>
      <c r="T50" s="4">
        <v>0</v>
      </c>
      <c r="U50" s="4">
        <v>0</v>
      </c>
      <c r="V50" s="4">
        <v>1</v>
      </c>
      <c r="W50" s="4">
        <v>0</v>
      </c>
      <c r="X50" s="4">
        <v>0</v>
      </c>
      <c r="Y50" s="4">
        <v>0</v>
      </c>
      <c r="Z50" s="4">
        <v>0</v>
      </c>
      <c r="AA50" s="4">
        <v>1</v>
      </c>
      <c r="AB50" s="4">
        <v>3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1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</row>
    <row r="51" spans="1:54" ht="16.5" customHeight="1" x14ac:dyDescent="0.2">
      <c r="A51" s="2">
        <v>46</v>
      </c>
      <c r="B51" s="2">
        <v>90020048</v>
      </c>
      <c r="C51" s="3" t="s">
        <v>25</v>
      </c>
      <c r="D51" s="6" t="s">
        <v>144</v>
      </c>
      <c r="E51" s="4">
        <v>0</v>
      </c>
      <c r="F51" s="4">
        <v>0</v>
      </c>
      <c r="G51" s="4">
        <v>1</v>
      </c>
      <c r="H51" s="4">
        <v>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3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3</v>
      </c>
      <c r="AC51" s="4">
        <v>0</v>
      </c>
      <c r="AD51" s="4">
        <v>0</v>
      </c>
      <c r="AE51" s="4">
        <v>0</v>
      </c>
      <c r="AF51" s="4">
        <v>1</v>
      </c>
      <c r="AG51" s="4">
        <v>1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</row>
    <row r="52" spans="1:54" ht="16.5" customHeight="1" x14ac:dyDescent="0.2">
      <c r="A52" s="2">
        <v>47</v>
      </c>
      <c r="B52" s="2">
        <v>90020049</v>
      </c>
      <c r="C52" s="3" t="s">
        <v>26</v>
      </c>
      <c r="D52" s="6" t="s">
        <v>144</v>
      </c>
      <c r="E52" s="4">
        <v>0</v>
      </c>
      <c r="F52" s="4">
        <v>0</v>
      </c>
      <c r="G52" s="4">
        <v>0</v>
      </c>
      <c r="H52" s="4">
        <v>2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</v>
      </c>
      <c r="R52" s="4">
        <v>7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2</v>
      </c>
      <c r="AC52" s="4">
        <v>0</v>
      </c>
      <c r="AD52" s="4">
        <v>0</v>
      </c>
      <c r="AE52" s="4">
        <v>2</v>
      </c>
      <c r="AF52" s="4">
        <v>4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</row>
    <row r="53" spans="1:54" ht="16.5" customHeight="1" x14ac:dyDescent="0.2">
      <c r="A53" s="2">
        <v>48</v>
      </c>
      <c r="B53" s="2">
        <v>90020051</v>
      </c>
      <c r="C53" s="3" t="s">
        <v>42</v>
      </c>
      <c r="D53" s="6" t="s">
        <v>144</v>
      </c>
      <c r="E53" s="4">
        <v>0</v>
      </c>
      <c r="F53" s="4">
        <v>0</v>
      </c>
      <c r="G53" s="4">
        <v>0</v>
      </c>
      <c r="H53" s="4">
        <v>2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1</v>
      </c>
      <c r="Q53" s="4">
        <v>0</v>
      </c>
      <c r="R53" s="4">
        <v>5</v>
      </c>
      <c r="S53" s="4">
        <v>0</v>
      </c>
      <c r="T53" s="4">
        <v>0</v>
      </c>
      <c r="U53" s="4">
        <v>0</v>
      </c>
      <c r="V53" s="4">
        <v>1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3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</row>
    <row r="54" spans="1:54" ht="16.5" customHeight="1" x14ac:dyDescent="0.2">
      <c r="A54" s="2">
        <v>49</v>
      </c>
      <c r="B54" s="2">
        <v>90020052</v>
      </c>
      <c r="C54" s="3" t="s">
        <v>43</v>
      </c>
      <c r="D54" s="6" t="s">
        <v>144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1</v>
      </c>
      <c r="R54" s="4">
        <v>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</row>
    <row r="55" spans="1:54" ht="16.5" customHeight="1" x14ac:dyDescent="0.2">
      <c r="A55" s="2">
        <v>50</v>
      </c>
      <c r="B55" s="2">
        <v>90020053</v>
      </c>
      <c r="C55" s="3" t="s">
        <v>38</v>
      </c>
      <c r="D55" s="6" t="s">
        <v>144</v>
      </c>
      <c r="E55" s="4">
        <v>0</v>
      </c>
      <c r="F55" s="4">
        <v>0</v>
      </c>
      <c r="G55" s="4">
        <v>1</v>
      </c>
      <c r="H55" s="4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2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</row>
    <row r="56" spans="1:54" ht="16.5" customHeight="1" x14ac:dyDescent="0.2">
      <c r="A56" s="2">
        <v>51</v>
      </c>
      <c r="B56" s="2">
        <v>90020054</v>
      </c>
      <c r="C56" s="3" t="s">
        <v>39</v>
      </c>
      <c r="D56" s="6" t="s">
        <v>144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2</v>
      </c>
      <c r="R56" s="4">
        <v>3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</row>
    <row r="57" spans="1:54" ht="16.5" customHeight="1" x14ac:dyDescent="0.2">
      <c r="A57" s="2">
        <v>52</v>
      </c>
      <c r="B57" s="2">
        <v>90020055</v>
      </c>
      <c r="C57" s="3" t="s">
        <v>40</v>
      </c>
      <c r="D57" s="6" t="s">
        <v>144</v>
      </c>
      <c r="E57" s="4">
        <v>0</v>
      </c>
      <c r="F57" s="4">
        <v>0</v>
      </c>
      <c r="G57" s="4">
        <v>0</v>
      </c>
      <c r="H57" s="4">
        <v>1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4</v>
      </c>
      <c r="S57" s="4">
        <v>0</v>
      </c>
      <c r="T57" s="4">
        <v>0</v>
      </c>
      <c r="U57" s="4">
        <v>0</v>
      </c>
      <c r="V57" s="4">
        <v>3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1</v>
      </c>
      <c r="AC57" s="4">
        <v>0</v>
      </c>
      <c r="AD57" s="4">
        <v>0</v>
      </c>
      <c r="AE57" s="4">
        <v>1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</row>
    <row r="58" spans="1:54" ht="16.5" customHeight="1" x14ac:dyDescent="0.2">
      <c r="A58" s="2">
        <v>53</v>
      </c>
      <c r="B58" s="2">
        <v>90020056</v>
      </c>
      <c r="C58" s="3" t="s">
        <v>41</v>
      </c>
      <c r="D58" s="6" t="s">
        <v>144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1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</row>
    <row r="59" spans="1:54" ht="16.5" customHeight="1" x14ac:dyDescent="0.2">
      <c r="A59" s="2">
        <v>54</v>
      </c>
      <c r="B59" s="2">
        <v>90020057</v>
      </c>
      <c r="C59" s="3" t="s">
        <v>58</v>
      </c>
      <c r="D59" s="6" t="s">
        <v>144</v>
      </c>
      <c r="E59" s="4">
        <v>0</v>
      </c>
      <c r="F59" s="4">
        <v>0</v>
      </c>
      <c r="G59" s="4">
        <v>1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2</v>
      </c>
      <c r="R59" s="4">
        <v>9</v>
      </c>
      <c r="S59" s="4">
        <v>0</v>
      </c>
      <c r="T59" s="4">
        <v>0</v>
      </c>
      <c r="U59" s="4">
        <v>0</v>
      </c>
      <c r="V59" s="4">
        <v>3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4</v>
      </c>
      <c r="AC59" s="4">
        <v>0</v>
      </c>
      <c r="AD59" s="4">
        <v>0</v>
      </c>
      <c r="AE59" s="4">
        <v>1</v>
      </c>
      <c r="AF59" s="4">
        <v>2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</row>
    <row r="60" spans="1:54" ht="16.5" customHeight="1" x14ac:dyDescent="0.2">
      <c r="A60" s="2">
        <v>55</v>
      </c>
      <c r="B60" s="2">
        <v>90020058</v>
      </c>
      <c r="C60" s="3" t="s">
        <v>49</v>
      </c>
      <c r="D60" s="6" t="s">
        <v>144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1</v>
      </c>
      <c r="R60" s="4">
        <v>2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4</v>
      </c>
      <c r="AC60" s="4">
        <v>0</v>
      </c>
      <c r="AD60" s="4">
        <v>0</v>
      </c>
      <c r="AE60" s="4">
        <v>1</v>
      </c>
      <c r="AF60" s="4">
        <v>1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</row>
    <row r="61" spans="1:54" ht="16.5" customHeight="1" x14ac:dyDescent="0.2">
      <c r="A61" s="2">
        <v>56</v>
      </c>
      <c r="B61" s="2">
        <v>90020059</v>
      </c>
      <c r="C61" s="3" t="s">
        <v>28</v>
      </c>
      <c r="D61" s="6" t="s">
        <v>144</v>
      </c>
      <c r="E61" s="4">
        <v>0</v>
      </c>
      <c r="F61" s="4">
        <v>0</v>
      </c>
      <c r="G61" s="4">
        <v>0</v>
      </c>
      <c r="H61" s="4">
        <v>3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1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2</v>
      </c>
      <c r="AC61" s="4">
        <v>0</v>
      </c>
      <c r="AD61" s="4">
        <v>0</v>
      </c>
      <c r="AE61" s="4">
        <v>0</v>
      </c>
      <c r="AF61" s="4">
        <v>1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</row>
    <row r="62" spans="1:54" ht="16.5" customHeight="1" x14ac:dyDescent="0.2">
      <c r="A62" s="2">
        <v>57</v>
      </c>
      <c r="B62" s="2">
        <v>90020060</v>
      </c>
      <c r="C62" s="3" t="s">
        <v>31</v>
      </c>
      <c r="D62" s="6" t="s">
        <v>144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1</v>
      </c>
      <c r="R62" s="4">
        <v>2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1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</row>
    <row r="63" spans="1:54" ht="16.5" customHeight="1" x14ac:dyDescent="0.2">
      <c r="A63" s="2">
        <v>58</v>
      </c>
      <c r="B63" s="2">
        <v>90020061</v>
      </c>
      <c r="C63" s="3" t="s">
        <v>33</v>
      </c>
      <c r="D63" s="6" t="s">
        <v>144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1</v>
      </c>
      <c r="R63" s="4">
        <v>2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1</v>
      </c>
      <c r="AC63" s="4">
        <v>0</v>
      </c>
      <c r="AD63" s="4">
        <v>0</v>
      </c>
      <c r="AE63" s="4">
        <v>0</v>
      </c>
      <c r="AF63" s="4">
        <v>1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</row>
    <row r="64" spans="1:54" ht="16.5" customHeight="1" x14ac:dyDescent="0.2">
      <c r="A64" s="2">
        <v>59</v>
      </c>
      <c r="B64" s="2">
        <v>90020062</v>
      </c>
      <c r="C64" s="3" t="s">
        <v>34</v>
      </c>
      <c r="D64" s="6" t="s">
        <v>144</v>
      </c>
      <c r="E64" s="4">
        <v>0</v>
      </c>
      <c r="F64" s="4">
        <v>0</v>
      </c>
      <c r="G64" s="4">
        <v>0</v>
      </c>
      <c r="H64" s="4">
        <v>2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1</v>
      </c>
      <c r="R64" s="4">
        <v>2</v>
      </c>
      <c r="S64" s="4">
        <v>0</v>
      </c>
      <c r="T64" s="4">
        <v>0</v>
      </c>
      <c r="U64" s="4">
        <v>0</v>
      </c>
      <c r="V64" s="4">
        <v>2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2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</row>
    <row r="65" spans="1:54" ht="16.5" customHeight="1" x14ac:dyDescent="0.2">
      <c r="A65" s="2">
        <v>60</v>
      </c>
      <c r="B65" s="2">
        <v>90020063</v>
      </c>
      <c r="C65" s="3" t="s">
        <v>56</v>
      </c>
      <c r="D65" s="6" t="s">
        <v>144</v>
      </c>
      <c r="E65" s="4">
        <v>0</v>
      </c>
      <c r="F65" s="4">
        <v>0</v>
      </c>
      <c r="G65" s="4">
        <v>1</v>
      </c>
      <c r="H65" s="4">
        <v>2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3</v>
      </c>
      <c r="S65" s="4">
        <v>0</v>
      </c>
      <c r="T65" s="4">
        <v>0</v>
      </c>
      <c r="U65" s="4">
        <v>0</v>
      </c>
      <c r="V65" s="4">
        <v>2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1</v>
      </c>
      <c r="AC65" s="4">
        <v>0</v>
      </c>
      <c r="AD65" s="4">
        <v>0</v>
      </c>
      <c r="AE65" s="4">
        <v>0</v>
      </c>
      <c r="AF65" s="4">
        <v>2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</row>
    <row r="66" spans="1:54" ht="16.5" customHeight="1" x14ac:dyDescent="0.2">
      <c r="A66" s="2">
        <v>61</v>
      </c>
      <c r="B66" s="2">
        <v>90020064</v>
      </c>
      <c r="C66" s="3" t="s">
        <v>55</v>
      </c>
      <c r="D66" s="6" t="s">
        <v>144</v>
      </c>
      <c r="E66" s="4">
        <v>0</v>
      </c>
      <c r="F66" s="4">
        <v>0</v>
      </c>
      <c r="G66" s="4">
        <v>0</v>
      </c>
      <c r="H66" s="4">
        <v>4</v>
      </c>
      <c r="I66" s="4">
        <v>0</v>
      </c>
      <c r="J66" s="4">
        <v>1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3</v>
      </c>
      <c r="R66" s="4">
        <v>2</v>
      </c>
      <c r="S66" s="4">
        <v>0</v>
      </c>
      <c r="T66" s="4">
        <v>0</v>
      </c>
      <c r="U66" s="4">
        <v>0</v>
      </c>
      <c r="V66" s="4">
        <v>1</v>
      </c>
      <c r="W66" s="4">
        <v>0</v>
      </c>
      <c r="X66" s="4">
        <v>0</v>
      </c>
      <c r="Y66" s="4">
        <v>0</v>
      </c>
      <c r="Z66" s="4">
        <v>0</v>
      </c>
      <c r="AA66" s="4">
        <v>2</v>
      </c>
      <c r="AB66" s="4">
        <v>6</v>
      </c>
      <c r="AC66" s="4">
        <v>0</v>
      </c>
      <c r="AD66" s="4">
        <v>0</v>
      </c>
      <c r="AE66" s="4">
        <v>2</v>
      </c>
      <c r="AF66" s="4">
        <v>3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</row>
    <row r="67" spans="1:54" ht="16.5" customHeight="1" x14ac:dyDescent="0.2">
      <c r="A67" s="2">
        <v>62</v>
      </c>
      <c r="B67" s="2">
        <v>90020065</v>
      </c>
      <c r="C67" s="3" t="s">
        <v>63</v>
      </c>
      <c r="D67" s="6" t="s">
        <v>144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1</v>
      </c>
      <c r="R67" s="4">
        <v>3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</row>
    <row r="68" spans="1:54" ht="16.5" customHeight="1" x14ac:dyDescent="0.2">
      <c r="A68" s="2">
        <v>63</v>
      </c>
      <c r="B68" s="2">
        <v>90020066</v>
      </c>
      <c r="C68" s="3" t="s">
        <v>64</v>
      </c>
      <c r="D68" s="6" t="s">
        <v>144</v>
      </c>
      <c r="E68" s="4">
        <v>0</v>
      </c>
      <c r="F68" s="4">
        <v>0</v>
      </c>
      <c r="G68" s="4">
        <v>0</v>
      </c>
      <c r="H68" s="4">
        <v>3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1</v>
      </c>
      <c r="R68" s="4">
        <v>3</v>
      </c>
      <c r="S68" s="4">
        <v>0</v>
      </c>
      <c r="T68" s="4">
        <v>0</v>
      </c>
      <c r="U68" s="4">
        <v>2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</row>
    <row r="69" spans="1:54" ht="16.5" customHeight="1" x14ac:dyDescent="0.2">
      <c r="A69" s="2">
        <v>64</v>
      </c>
      <c r="B69" s="2">
        <v>90020067</v>
      </c>
      <c r="C69" s="3" t="s">
        <v>59</v>
      </c>
      <c r="D69" s="6" t="s">
        <v>144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1</v>
      </c>
      <c r="S69" s="4">
        <v>0</v>
      </c>
      <c r="T69" s="4">
        <v>0</v>
      </c>
      <c r="U69" s="4">
        <v>0</v>
      </c>
      <c r="V69" s="4">
        <v>1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1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</row>
    <row r="70" spans="1:54" ht="16.5" customHeight="1" x14ac:dyDescent="0.2">
      <c r="A70" s="2">
        <v>65</v>
      </c>
      <c r="B70" s="2">
        <v>90020068</v>
      </c>
      <c r="C70" s="3" t="s">
        <v>60</v>
      </c>
      <c r="D70" s="6" t="s">
        <v>144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2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1</v>
      </c>
      <c r="AB70" s="4">
        <v>4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</row>
    <row r="71" spans="1:54" ht="16.5" customHeight="1" x14ac:dyDescent="0.2">
      <c r="A71" s="2">
        <v>66</v>
      </c>
      <c r="B71" s="2">
        <v>90020069</v>
      </c>
      <c r="C71" s="3" t="s">
        <v>61</v>
      </c>
      <c r="D71" s="6" t="s">
        <v>144</v>
      </c>
      <c r="E71" s="4">
        <v>0</v>
      </c>
      <c r="F71" s="4">
        <v>0</v>
      </c>
      <c r="G71" s="4">
        <v>0</v>
      </c>
      <c r="H71" s="4">
        <v>2</v>
      </c>
      <c r="I71" s="4">
        <v>0</v>
      </c>
      <c r="J71" s="4">
        <v>1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1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1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</row>
    <row r="72" spans="1:54" ht="16.5" customHeight="1" x14ac:dyDescent="0.2">
      <c r="A72" s="2">
        <v>67</v>
      </c>
      <c r="B72" s="2">
        <v>90020070</v>
      </c>
      <c r="C72" s="3" t="s">
        <v>62</v>
      </c>
      <c r="D72" s="6" t="s">
        <v>144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1</v>
      </c>
      <c r="M72" s="4">
        <v>0</v>
      </c>
      <c r="N72" s="4">
        <v>0</v>
      </c>
      <c r="O72" s="4">
        <v>0</v>
      </c>
      <c r="P72" s="4">
        <v>0</v>
      </c>
      <c r="Q72" s="4">
        <v>1</v>
      </c>
      <c r="R72" s="4">
        <v>2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3</v>
      </c>
      <c r="AC72" s="4">
        <v>0</v>
      </c>
      <c r="AD72" s="4">
        <v>0</v>
      </c>
      <c r="AE72" s="4">
        <v>1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</row>
    <row r="73" spans="1:54" ht="16.5" customHeight="1" x14ac:dyDescent="0.2">
      <c r="A73" s="2">
        <v>68</v>
      </c>
      <c r="B73" s="2">
        <v>90020071</v>
      </c>
      <c r="C73" s="3" t="s">
        <v>29</v>
      </c>
      <c r="D73" s="6" t="s">
        <v>144</v>
      </c>
      <c r="E73" s="4">
        <v>0</v>
      </c>
      <c r="F73" s="4">
        <v>0</v>
      </c>
      <c r="G73" s="4">
        <v>0</v>
      </c>
      <c r="H73" s="4">
        <v>1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1</v>
      </c>
      <c r="AC73" s="4">
        <v>0</v>
      </c>
      <c r="AD73" s="4">
        <v>0</v>
      </c>
      <c r="AE73" s="4">
        <v>0</v>
      </c>
      <c r="AF73" s="4">
        <v>1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</row>
    <row r="74" spans="1:54" ht="16.5" customHeight="1" x14ac:dyDescent="0.2">
      <c r="A74" s="2">
        <v>69</v>
      </c>
      <c r="B74" s="2">
        <v>90020072</v>
      </c>
      <c r="C74" s="3" t="s">
        <v>36</v>
      </c>
      <c r="D74" s="6" t="s">
        <v>144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3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1</v>
      </c>
      <c r="AB74" s="4">
        <v>3</v>
      </c>
      <c r="AC74" s="4">
        <v>0</v>
      </c>
      <c r="AD74" s="4">
        <v>0</v>
      </c>
      <c r="AE74" s="4">
        <v>1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</row>
    <row r="75" spans="1:54" ht="16.5" customHeight="1" x14ac:dyDescent="0.2">
      <c r="A75" s="2">
        <v>70</v>
      </c>
      <c r="B75" s="2">
        <v>90020073</v>
      </c>
      <c r="C75" s="3" t="s">
        <v>23</v>
      </c>
      <c r="D75" s="6" t="s">
        <v>144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2</v>
      </c>
      <c r="S75" s="4">
        <v>0</v>
      </c>
      <c r="T75" s="4">
        <v>0</v>
      </c>
      <c r="U75" s="4">
        <v>0</v>
      </c>
      <c r="V75" s="4">
        <v>2</v>
      </c>
      <c r="W75" s="4">
        <v>0</v>
      </c>
      <c r="X75" s="4">
        <v>0</v>
      </c>
      <c r="Y75" s="4">
        <v>0</v>
      </c>
      <c r="Z75" s="4">
        <v>0</v>
      </c>
      <c r="AA75" s="4">
        <v>1</v>
      </c>
      <c r="AB75" s="4">
        <v>2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</row>
    <row r="76" spans="1:54" ht="16.5" customHeight="1" x14ac:dyDescent="0.2">
      <c r="A76" s="2">
        <v>71</v>
      </c>
      <c r="B76" s="2">
        <v>90020074</v>
      </c>
      <c r="C76" s="3" t="s">
        <v>35</v>
      </c>
      <c r="D76" s="6" t="s">
        <v>144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2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1</v>
      </c>
      <c r="AF76" s="4">
        <v>1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</row>
    <row r="77" spans="1:54" ht="16.5" customHeight="1" x14ac:dyDescent="0.2">
      <c r="A77" s="2">
        <v>72</v>
      </c>
      <c r="B77" s="2">
        <v>90020075</v>
      </c>
      <c r="C77" s="3" t="s">
        <v>32</v>
      </c>
      <c r="D77" s="6" t="s">
        <v>144</v>
      </c>
      <c r="E77" s="4">
        <v>0</v>
      </c>
      <c r="F77" s="4">
        <v>0</v>
      </c>
      <c r="G77" s="4">
        <v>1</v>
      </c>
      <c r="H77" s="4">
        <v>1</v>
      </c>
      <c r="I77" s="4">
        <v>0</v>
      </c>
      <c r="J77" s="4">
        <v>0</v>
      </c>
      <c r="K77" s="4">
        <v>0</v>
      </c>
      <c r="L77" s="4">
        <v>2</v>
      </c>
      <c r="M77" s="4">
        <v>0</v>
      </c>
      <c r="N77" s="4">
        <v>0</v>
      </c>
      <c r="O77" s="4">
        <v>0</v>
      </c>
      <c r="P77" s="4">
        <v>0</v>
      </c>
      <c r="Q77" s="4">
        <v>1</v>
      </c>
      <c r="R77" s="4">
        <v>7</v>
      </c>
      <c r="S77" s="4">
        <v>0</v>
      </c>
      <c r="T77" s="4">
        <v>0</v>
      </c>
      <c r="U77" s="4">
        <v>0</v>
      </c>
      <c r="V77" s="4">
        <v>2</v>
      </c>
      <c r="W77" s="4">
        <v>0</v>
      </c>
      <c r="X77" s="4">
        <v>0</v>
      </c>
      <c r="Y77" s="4">
        <v>0</v>
      </c>
      <c r="Z77" s="4">
        <v>0</v>
      </c>
      <c r="AA77" s="4">
        <v>1</v>
      </c>
      <c r="AB77" s="4">
        <v>1</v>
      </c>
      <c r="AC77" s="4">
        <v>0</v>
      </c>
      <c r="AD77" s="4">
        <v>0</v>
      </c>
      <c r="AE77" s="4">
        <v>1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</row>
    <row r="78" spans="1:54" ht="16.5" customHeight="1" x14ac:dyDescent="0.2">
      <c r="A78" s="2">
        <v>73</v>
      </c>
      <c r="B78" s="2">
        <v>90020076</v>
      </c>
      <c r="C78" s="3" t="s">
        <v>30</v>
      </c>
      <c r="D78" s="6" t="s">
        <v>144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1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4</v>
      </c>
      <c r="AC78" s="4">
        <v>0</v>
      </c>
      <c r="AD78" s="4">
        <v>0</v>
      </c>
      <c r="AE78" s="4">
        <v>0</v>
      </c>
      <c r="AF78" s="4">
        <v>1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</row>
    <row r="79" spans="1:54" ht="16.5" customHeight="1" x14ac:dyDescent="0.2">
      <c r="A79" s="2">
        <v>74</v>
      </c>
      <c r="B79" s="2">
        <v>90020077</v>
      </c>
      <c r="C79" s="3" t="s">
        <v>27</v>
      </c>
      <c r="D79" s="6" t="s">
        <v>144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1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1</v>
      </c>
      <c r="R79" s="4">
        <v>10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3</v>
      </c>
      <c r="AC79" s="4">
        <v>0</v>
      </c>
      <c r="AD79" s="4">
        <v>0</v>
      </c>
      <c r="AE79" s="4">
        <v>1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</row>
    <row r="80" spans="1:54" ht="16.5" customHeight="1" x14ac:dyDescent="0.2">
      <c r="A80" s="2">
        <v>75</v>
      </c>
      <c r="B80" s="2">
        <v>90020078</v>
      </c>
      <c r="C80" s="3" t="s">
        <v>21</v>
      </c>
      <c r="D80" s="6" t="s">
        <v>144</v>
      </c>
      <c r="E80" s="4">
        <v>0</v>
      </c>
      <c r="F80" s="4">
        <v>0</v>
      </c>
      <c r="G80" s="4">
        <v>0</v>
      </c>
      <c r="H80" s="4">
        <v>4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2</v>
      </c>
      <c r="R80" s="4">
        <v>9</v>
      </c>
      <c r="S80" s="4">
        <v>0</v>
      </c>
      <c r="T80" s="4">
        <v>0</v>
      </c>
      <c r="U80" s="4">
        <v>0</v>
      </c>
      <c r="V80" s="4">
        <v>1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7</v>
      </c>
      <c r="AC80" s="4">
        <v>0</v>
      </c>
      <c r="AD80" s="4">
        <v>0</v>
      </c>
      <c r="AE80" s="4">
        <v>1</v>
      </c>
      <c r="AF80" s="4">
        <v>1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</row>
    <row r="81" spans="1:54" ht="16.5" customHeight="1" x14ac:dyDescent="0.2">
      <c r="A81" s="2">
        <v>76</v>
      </c>
      <c r="B81" s="2">
        <v>90020079</v>
      </c>
      <c r="C81" s="3" t="s">
        <v>24</v>
      </c>
      <c r="D81" s="6" t="s">
        <v>144</v>
      </c>
      <c r="E81" s="4">
        <v>0</v>
      </c>
      <c r="F81" s="4">
        <v>0</v>
      </c>
      <c r="G81" s="4">
        <v>0</v>
      </c>
      <c r="H81" s="4">
        <v>1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1</v>
      </c>
      <c r="R81" s="4">
        <v>13</v>
      </c>
      <c r="S81" s="4">
        <v>0</v>
      </c>
      <c r="T81" s="4">
        <v>0</v>
      </c>
      <c r="U81" s="4">
        <v>1</v>
      </c>
      <c r="V81" s="4">
        <v>2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5</v>
      </c>
      <c r="AC81" s="4">
        <v>0</v>
      </c>
      <c r="AD81" s="4">
        <v>0</v>
      </c>
      <c r="AE81" s="4">
        <v>0</v>
      </c>
      <c r="AF81" s="4">
        <v>1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</row>
    <row r="82" spans="1:54" ht="16.5" customHeight="1" x14ac:dyDescent="0.2">
      <c r="A82" s="2">
        <v>77</v>
      </c>
      <c r="B82" s="2">
        <v>90020080</v>
      </c>
      <c r="C82" s="3" t="s">
        <v>17</v>
      </c>
      <c r="D82" s="6" t="s">
        <v>144</v>
      </c>
      <c r="E82" s="4">
        <v>0</v>
      </c>
      <c r="F82" s="4">
        <v>0</v>
      </c>
      <c r="G82" s="4">
        <v>0</v>
      </c>
      <c r="H82" s="4">
        <v>2</v>
      </c>
      <c r="I82" s="4">
        <v>0</v>
      </c>
      <c r="J82" s="4">
        <v>1</v>
      </c>
      <c r="K82" s="4">
        <v>1</v>
      </c>
      <c r="L82" s="4">
        <v>1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2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1</v>
      </c>
      <c r="AB82" s="4">
        <v>3</v>
      </c>
      <c r="AC82" s="4">
        <v>0</v>
      </c>
      <c r="AD82" s="4">
        <v>0</v>
      </c>
      <c r="AE82" s="4">
        <v>0</v>
      </c>
      <c r="AF82" s="4">
        <v>2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</row>
    <row r="83" spans="1:54" ht="16.5" customHeight="1" x14ac:dyDescent="0.2">
      <c r="A83" s="2">
        <v>78</v>
      </c>
      <c r="B83" s="2">
        <v>90020081</v>
      </c>
      <c r="C83" s="3" t="s">
        <v>19</v>
      </c>
      <c r="D83" s="6" t="s">
        <v>144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2</v>
      </c>
      <c r="R83" s="4">
        <v>5</v>
      </c>
      <c r="S83" s="4">
        <v>0</v>
      </c>
      <c r="T83" s="4">
        <v>0</v>
      </c>
      <c r="U83" s="4">
        <v>1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</v>
      </c>
      <c r="AC83" s="4">
        <v>1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</row>
    <row r="84" spans="1:54" ht="16.5" customHeight="1" x14ac:dyDescent="0.2">
      <c r="A84" s="2">
        <v>79</v>
      </c>
      <c r="B84" s="2">
        <v>90020082</v>
      </c>
      <c r="C84" s="3" t="s">
        <v>20</v>
      </c>
      <c r="D84" s="6" t="s">
        <v>144</v>
      </c>
      <c r="E84" s="4">
        <v>0</v>
      </c>
      <c r="F84" s="4">
        <v>0</v>
      </c>
      <c r="G84" s="4">
        <v>2</v>
      </c>
      <c r="H84" s="4">
        <v>4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2</v>
      </c>
      <c r="R84" s="4">
        <v>1</v>
      </c>
      <c r="S84" s="4">
        <v>0</v>
      </c>
      <c r="T84" s="4">
        <v>0</v>
      </c>
      <c r="U84" s="4">
        <v>1</v>
      </c>
      <c r="V84" s="4">
        <v>4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1</v>
      </c>
      <c r="AC84" s="4">
        <v>0</v>
      </c>
      <c r="AD84" s="4">
        <v>0</v>
      </c>
      <c r="AE84" s="4">
        <v>1</v>
      </c>
      <c r="AF84" s="4">
        <v>1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</row>
    <row r="85" spans="1:54" ht="16.5" customHeight="1" x14ac:dyDescent="0.2">
      <c r="A85" s="2">
        <v>80</v>
      </c>
      <c r="B85" s="2">
        <v>90020083</v>
      </c>
      <c r="C85" s="3" t="s">
        <v>18</v>
      </c>
      <c r="D85" s="6" t="s">
        <v>144</v>
      </c>
      <c r="E85" s="4">
        <v>0</v>
      </c>
      <c r="F85" s="4">
        <v>0</v>
      </c>
      <c r="G85" s="4">
        <v>0</v>
      </c>
      <c r="H85" s="4">
        <v>2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3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2</v>
      </c>
      <c r="AC85" s="4">
        <v>0</v>
      </c>
      <c r="AD85" s="4">
        <v>0</v>
      </c>
      <c r="AE85" s="4">
        <v>1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</row>
    <row r="86" spans="1:54" ht="16.5" customHeight="1" x14ac:dyDescent="0.2">
      <c r="A86" s="2">
        <v>81</v>
      </c>
      <c r="B86" s="2">
        <v>90020085</v>
      </c>
      <c r="C86" s="3" t="s">
        <v>16</v>
      </c>
      <c r="D86" s="6" t="s">
        <v>144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1</v>
      </c>
      <c r="R86" s="4">
        <v>4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2</v>
      </c>
      <c r="AC86" s="4">
        <v>0</v>
      </c>
      <c r="AD86" s="4">
        <v>0</v>
      </c>
      <c r="AE86" s="4">
        <v>1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</row>
    <row r="87" spans="1:54" ht="16.5" customHeight="1" x14ac:dyDescent="0.2">
      <c r="A87" s="2">
        <v>82</v>
      </c>
      <c r="B87" s="2">
        <v>90020086</v>
      </c>
      <c r="C87" s="3" t="s">
        <v>54</v>
      </c>
      <c r="D87" s="6" t="s">
        <v>144</v>
      </c>
      <c r="E87" s="4">
        <v>0</v>
      </c>
      <c r="F87" s="4">
        <v>0</v>
      </c>
      <c r="G87" s="4">
        <v>3</v>
      </c>
      <c r="H87" s="4">
        <v>6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2</v>
      </c>
      <c r="S87" s="4">
        <v>0</v>
      </c>
      <c r="T87" s="4">
        <v>0</v>
      </c>
      <c r="U87" s="4">
        <v>0</v>
      </c>
      <c r="V87" s="4">
        <v>2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4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1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</row>
    <row r="88" spans="1:54" ht="16.5" customHeight="1" x14ac:dyDescent="0.2">
      <c r="A88" s="2">
        <v>83</v>
      </c>
      <c r="B88" s="2">
        <v>90020087</v>
      </c>
      <c r="C88" s="3" t="s">
        <v>100</v>
      </c>
      <c r="D88" s="6" t="s">
        <v>145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1</v>
      </c>
      <c r="R88" s="4">
        <v>1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1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</row>
    <row r="89" spans="1:54" ht="16.5" customHeight="1" x14ac:dyDescent="0.2">
      <c r="A89" s="2">
        <v>84</v>
      </c>
      <c r="B89" s="2">
        <v>90020088</v>
      </c>
      <c r="C89" s="3" t="s">
        <v>104</v>
      </c>
      <c r="D89" s="6" t="s">
        <v>145</v>
      </c>
      <c r="E89" s="4">
        <v>0</v>
      </c>
      <c r="F89" s="4">
        <v>0</v>
      </c>
      <c r="G89" s="4">
        <v>0</v>
      </c>
      <c r="H89" s="4">
        <v>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5</v>
      </c>
      <c r="S89" s="4">
        <v>0</v>
      </c>
      <c r="T89" s="4">
        <v>0</v>
      </c>
      <c r="U89" s="4">
        <v>0</v>
      </c>
      <c r="V89" s="4">
        <v>1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1</v>
      </c>
      <c r="AD89" s="4">
        <v>1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</row>
    <row r="90" spans="1:54" ht="16.5" customHeight="1" x14ac:dyDescent="0.2">
      <c r="A90" s="2">
        <v>85</v>
      </c>
      <c r="B90" s="2">
        <v>90020089</v>
      </c>
      <c r="C90" s="3" t="s">
        <v>106</v>
      </c>
      <c r="D90" s="6" t="s">
        <v>145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3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</row>
    <row r="91" spans="1:54" ht="16.5" customHeight="1" x14ac:dyDescent="0.2">
      <c r="A91" s="2">
        <v>86</v>
      </c>
      <c r="B91" s="2">
        <v>90020090</v>
      </c>
      <c r="C91" s="3" t="s">
        <v>108</v>
      </c>
      <c r="D91" s="6" t="s">
        <v>145</v>
      </c>
      <c r="E91" s="4">
        <v>0</v>
      </c>
      <c r="F91" s="4">
        <v>0</v>
      </c>
      <c r="G91" s="4">
        <v>0</v>
      </c>
      <c r="H91" s="4">
        <v>3</v>
      </c>
      <c r="I91" s="4">
        <v>0</v>
      </c>
      <c r="J91" s="4">
        <v>0</v>
      </c>
      <c r="K91" s="4">
        <v>0</v>
      </c>
      <c r="L91" s="4">
        <v>1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2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2</v>
      </c>
      <c r="AC91" s="4">
        <v>0</v>
      </c>
      <c r="AD91" s="4">
        <v>0</v>
      </c>
      <c r="AE91" s="4">
        <v>1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</row>
    <row r="92" spans="1:54" ht="16.5" customHeight="1" x14ac:dyDescent="0.2">
      <c r="A92" s="2">
        <v>87</v>
      </c>
      <c r="B92" s="2">
        <v>90020091</v>
      </c>
      <c r="C92" s="3" t="s">
        <v>111</v>
      </c>
      <c r="D92" s="6" t="s">
        <v>145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1</v>
      </c>
      <c r="P92" s="4">
        <v>0</v>
      </c>
      <c r="Q92" s="4">
        <v>0</v>
      </c>
      <c r="R92" s="4">
        <v>1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1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</row>
    <row r="93" spans="1:54" ht="16.5" customHeight="1" x14ac:dyDescent="0.2">
      <c r="A93" s="2">
        <v>88</v>
      </c>
      <c r="B93" s="2">
        <v>90020092</v>
      </c>
      <c r="C93" s="3" t="s">
        <v>112</v>
      </c>
      <c r="D93" s="6" t="s">
        <v>145</v>
      </c>
      <c r="E93" s="4">
        <v>0</v>
      </c>
      <c r="F93" s="4">
        <v>0</v>
      </c>
      <c r="G93" s="4">
        <v>1</v>
      </c>
      <c r="H93" s="4">
        <v>3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1</v>
      </c>
      <c r="R93" s="4">
        <v>2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1</v>
      </c>
      <c r="AF93" s="4">
        <v>1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</row>
    <row r="94" spans="1:54" ht="16.5" customHeight="1" x14ac:dyDescent="0.2">
      <c r="A94" s="2">
        <v>89</v>
      </c>
      <c r="B94" s="2">
        <v>90020093</v>
      </c>
      <c r="C94" s="3" t="s">
        <v>113</v>
      </c>
      <c r="D94" s="6" t="s">
        <v>145</v>
      </c>
      <c r="E94" s="4">
        <v>0</v>
      </c>
      <c r="F94" s="4">
        <v>0</v>
      </c>
      <c r="G94" s="4">
        <v>1</v>
      </c>
      <c r="H94" s="4">
        <v>3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2</v>
      </c>
      <c r="R94" s="4">
        <v>4</v>
      </c>
      <c r="S94" s="4">
        <v>0</v>
      </c>
      <c r="T94" s="4">
        <v>0</v>
      </c>
      <c r="U94" s="4">
        <v>0</v>
      </c>
      <c r="V94" s="4">
        <v>1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3</v>
      </c>
      <c r="AC94" s="4">
        <v>0</v>
      </c>
      <c r="AD94" s="4">
        <v>0</v>
      </c>
      <c r="AE94" s="4">
        <v>0</v>
      </c>
      <c r="AF94" s="4">
        <v>1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</row>
    <row r="95" spans="1:54" ht="16.5" customHeight="1" x14ac:dyDescent="0.2">
      <c r="A95" s="2">
        <v>90</v>
      </c>
      <c r="B95" s="2">
        <v>90020094</v>
      </c>
      <c r="C95" s="3" t="s">
        <v>114</v>
      </c>
      <c r="D95" s="6" t="s">
        <v>145</v>
      </c>
      <c r="E95" s="4">
        <v>0</v>
      </c>
      <c r="F95" s="4">
        <v>0</v>
      </c>
      <c r="G95" s="4">
        <v>1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2</v>
      </c>
      <c r="R95" s="4">
        <v>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1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</row>
    <row r="96" spans="1:54" ht="16.5" customHeight="1" x14ac:dyDescent="0.2">
      <c r="A96" s="2">
        <v>91</v>
      </c>
      <c r="B96" s="2">
        <v>90020095</v>
      </c>
      <c r="C96" s="3" t="s">
        <v>115</v>
      </c>
      <c r="D96" s="6" t="s">
        <v>145</v>
      </c>
      <c r="E96" s="4">
        <v>0</v>
      </c>
      <c r="F96" s="4">
        <v>0</v>
      </c>
      <c r="G96" s="4">
        <v>0</v>
      </c>
      <c r="H96" s="4">
        <v>1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1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</row>
    <row r="97" spans="1:54" ht="16.5" customHeight="1" x14ac:dyDescent="0.2">
      <c r="A97" s="2">
        <v>92</v>
      </c>
      <c r="B97" s="2">
        <v>90020096</v>
      </c>
      <c r="C97" s="3" t="s">
        <v>116</v>
      </c>
      <c r="D97" s="6" t="s">
        <v>145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1</v>
      </c>
      <c r="R97" s="4">
        <v>3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1</v>
      </c>
      <c r="AC97" s="4">
        <v>0</v>
      </c>
      <c r="AD97" s="4">
        <v>0</v>
      </c>
      <c r="AE97" s="4">
        <v>0</v>
      </c>
      <c r="AF97" s="4">
        <v>2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</row>
    <row r="98" spans="1:54" ht="16.5" customHeight="1" x14ac:dyDescent="0.2">
      <c r="A98" s="2">
        <v>93</v>
      </c>
      <c r="B98" s="2">
        <v>90020097</v>
      </c>
      <c r="C98" s="3" t="s">
        <v>117</v>
      </c>
      <c r="D98" s="6" t="s">
        <v>145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2</v>
      </c>
      <c r="R98" s="4">
        <v>1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2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</row>
    <row r="99" spans="1:54" ht="16.5" customHeight="1" x14ac:dyDescent="0.2">
      <c r="A99" s="2">
        <v>94</v>
      </c>
      <c r="B99" s="2">
        <v>90020099</v>
      </c>
      <c r="C99" s="3" t="s">
        <v>118</v>
      </c>
      <c r="D99" s="6" t="s">
        <v>145</v>
      </c>
      <c r="E99" s="4">
        <v>0</v>
      </c>
      <c r="F99" s="4">
        <v>0</v>
      </c>
      <c r="G99" s="4">
        <v>0</v>
      </c>
      <c r="H99" s="4">
        <v>2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2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</row>
    <row r="100" spans="1:54" ht="16.5" customHeight="1" x14ac:dyDescent="0.2">
      <c r="A100" s="2">
        <v>95</v>
      </c>
      <c r="B100" s="2">
        <v>90020100</v>
      </c>
      <c r="C100" s="3" t="s">
        <v>98</v>
      </c>
      <c r="D100" s="6" t="s">
        <v>145</v>
      </c>
      <c r="E100" s="4">
        <v>0</v>
      </c>
      <c r="F100" s="4">
        <v>0</v>
      </c>
      <c r="G100" s="4">
        <v>0</v>
      </c>
      <c r="H100" s="4">
        <v>1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3</v>
      </c>
      <c r="S100" s="4">
        <v>0</v>
      </c>
      <c r="T100" s="4">
        <v>0</v>
      </c>
      <c r="U100" s="4">
        <v>0</v>
      </c>
      <c r="V100" s="4">
        <v>1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2</v>
      </c>
      <c r="AC100" s="4">
        <v>0</v>
      </c>
      <c r="AD100" s="4">
        <v>0</v>
      </c>
      <c r="AE100" s="4">
        <v>2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</row>
    <row r="101" spans="1:54" ht="16.5" customHeight="1" x14ac:dyDescent="0.2">
      <c r="A101" s="2">
        <v>96</v>
      </c>
      <c r="B101" s="2">
        <v>90020101</v>
      </c>
      <c r="C101" s="3" t="s">
        <v>99</v>
      </c>
      <c r="D101" s="6" t="s">
        <v>145</v>
      </c>
      <c r="E101" s="4">
        <v>0</v>
      </c>
      <c r="F101" s="4">
        <v>0</v>
      </c>
      <c r="G101" s="4">
        <v>1</v>
      </c>
      <c r="H101" s="4">
        <v>9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2</v>
      </c>
      <c r="R101" s="4">
        <v>16</v>
      </c>
      <c r="S101" s="4">
        <v>0</v>
      </c>
      <c r="T101" s="4">
        <v>0</v>
      </c>
      <c r="U101" s="4">
        <v>1</v>
      </c>
      <c r="V101" s="4">
        <v>4</v>
      </c>
      <c r="W101" s="4">
        <v>0</v>
      </c>
      <c r="X101" s="4">
        <v>0</v>
      </c>
      <c r="Y101" s="4">
        <v>0</v>
      </c>
      <c r="Z101" s="4">
        <v>0</v>
      </c>
      <c r="AA101" s="4">
        <v>1</v>
      </c>
      <c r="AB101" s="4">
        <v>6</v>
      </c>
      <c r="AC101" s="4">
        <v>0</v>
      </c>
      <c r="AD101" s="4">
        <v>0</v>
      </c>
      <c r="AE101" s="4">
        <v>1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</row>
    <row r="102" spans="1:54" ht="16.5" customHeight="1" x14ac:dyDescent="0.2">
      <c r="A102" s="2">
        <v>97</v>
      </c>
      <c r="B102" s="2">
        <v>90020103</v>
      </c>
      <c r="C102" s="3" t="s">
        <v>101</v>
      </c>
      <c r="D102" s="6" t="s">
        <v>145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1</v>
      </c>
      <c r="M102" s="4">
        <v>0</v>
      </c>
      <c r="N102" s="4">
        <v>0</v>
      </c>
      <c r="O102" s="4">
        <v>1</v>
      </c>
      <c r="P102" s="4">
        <v>0</v>
      </c>
      <c r="Q102" s="4">
        <v>0</v>
      </c>
      <c r="R102" s="4">
        <v>1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1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</row>
    <row r="103" spans="1:54" ht="16.5" customHeight="1" x14ac:dyDescent="0.2">
      <c r="A103" s="2">
        <v>98</v>
      </c>
      <c r="B103" s="2">
        <v>90020104</v>
      </c>
      <c r="C103" s="3" t="s">
        <v>102</v>
      </c>
      <c r="D103" s="6" t="s">
        <v>145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2</v>
      </c>
      <c r="AC103" s="4">
        <v>0</v>
      </c>
      <c r="AD103" s="4">
        <v>0</v>
      </c>
      <c r="AE103" s="4">
        <v>1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</row>
    <row r="104" spans="1:54" ht="16.5" customHeight="1" x14ac:dyDescent="0.2">
      <c r="A104" s="2">
        <v>99</v>
      </c>
      <c r="B104" s="2">
        <v>90020105</v>
      </c>
      <c r="C104" s="3" t="s">
        <v>103</v>
      </c>
      <c r="D104" s="6" t="s">
        <v>145</v>
      </c>
      <c r="E104" s="4">
        <v>0</v>
      </c>
      <c r="F104" s="4">
        <v>0</v>
      </c>
      <c r="G104" s="4">
        <v>1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2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3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</row>
    <row r="105" spans="1:54" ht="16.5" customHeight="1" x14ac:dyDescent="0.2">
      <c r="A105" s="2">
        <v>100</v>
      </c>
      <c r="B105" s="2">
        <v>90020106</v>
      </c>
      <c r="C105" s="3" t="s">
        <v>110</v>
      </c>
      <c r="D105" s="6" t="s">
        <v>145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3</v>
      </c>
      <c r="R105" s="4">
        <v>2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1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</row>
    <row r="106" spans="1:54" ht="16.5" customHeight="1" x14ac:dyDescent="0.2">
      <c r="A106" s="2">
        <v>101</v>
      </c>
      <c r="B106" s="2">
        <v>90020107</v>
      </c>
      <c r="C106" s="3" t="s">
        <v>109</v>
      </c>
      <c r="D106" s="6" t="s">
        <v>145</v>
      </c>
      <c r="E106" s="4">
        <v>0</v>
      </c>
      <c r="F106" s="4">
        <v>0</v>
      </c>
      <c r="G106" s="4">
        <v>0</v>
      </c>
      <c r="H106" s="4">
        <v>2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1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1</v>
      </c>
      <c r="AF106" s="4">
        <v>1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</row>
    <row r="107" spans="1:54" ht="16.5" customHeight="1" x14ac:dyDescent="0.2">
      <c r="A107" s="2">
        <v>102</v>
      </c>
      <c r="B107" s="2">
        <v>90020108</v>
      </c>
      <c r="C107" s="3" t="s">
        <v>107</v>
      </c>
      <c r="D107" s="6" t="s">
        <v>145</v>
      </c>
      <c r="E107" s="4">
        <v>0</v>
      </c>
      <c r="F107" s="4">
        <v>0</v>
      </c>
      <c r="G107" s="4">
        <v>1</v>
      </c>
      <c r="H107" s="4">
        <v>6</v>
      </c>
      <c r="I107" s="4">
        <v>0</v>
      </c>
      <c r="J107" s="4">
        <v>0</v>
      </c>
      <c r="K107" s="4">
        <v>0</v>
      </c>
      <c r="L107" s="4">
        <v>1</v>
      </c>
      <c r="M107" s="4">
        <v>0</v>
      </c>
      <c r="N107" s="4">
        <v>0</v>
      </c>
      <c r="O107" s="4">
        <v>0</v>
      </c>
      <c r="P107" s="4">
        <v>0</v>
      </c>
      <c r="Q107" s="4">
        <v>1</v>
      </c>
      <c r="R107" s="4">
        <v>2</v>
      </c>
      <c r="S107" s="4">
        <v>0</v>
      </c>
      <c r="T107" s="4">
        <v>1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1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</row>
    <row r="108" spans="1:54" ht="16.5" customHeight="1" x14ac:dyDescent="0.2">
      <c r="A108" s="2">
        <v>103</v>
      </c>
      <c r="B108" s="2">
        <v>90020109</v>
      </c>
      <c r="C108" s="3" t="s">
        <v>105</v>
      </c>
      <c r="D108" s="6" t="s">
        <v>145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1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2</v>
      </c>
      <c r="AC108" s="4">
        <v>0</v>
      </c>
      <c r="AD108" s="4">
        <v>0</v>
      </c>
      <c r="AE108" s="4">
        <v>0</v>
      </c>
      <c r="AF108" s="4">
        <v>1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</row>
    <row r="109" spans="1:54" ht="16.5" customHeight="1" x14ac:dyDescent="0.2">
      <c r="A109" s="2">
        <v>104</v>
      </c>
      <c r="B109" s="2">
        <v>90020110</v>
      </c>
      <c r="C109" s="3" t="s">
        <v>124</v>
      </c>
      <c r="D109" s="6" t="s">
        <v>146</v>
      </c>
      <c r="E109" s="4">
        <v>0</v>
      </c>
      <c r="F109" s="4">
        <v>0</v>
      </c>
      <c r="G109" s="4">
        <v>0</v>
      </c>
      <c r="H109" s="4">
        <v>3</v>
      </c>
      <c r="I109" s="4">
        <v>0</v>
      </c>
      <c r="J109" s="4">
        <v>1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2</v>
      </c>
      <c r="R109" s="4">
        <v>13</v>
      </c>
      <c r="S109" s="4">
        <v>0</v>
      </c>
      <c r="T109" s="4">
        <v>0</v>
      </c>
      <c r="U109" s="4">
        <v>0</v>
      </c>
      <c r="V109" s="4">
        <v>2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3</v>
      </c>
      <c r="AC109" s="4">
        <v>1</v>
      </c>
      <c r="AD109" s="4">
        <v>0</v>
      </c>
      <c r="AE109" s="4">
        <v>0</v>
      </c>
      <c r="AF109" s="4">
        <v>2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</row>
    <row r="110" spans="1:54" ht="16.5" customHeight="1" x14ac:dyDescent="0.2">
      <c r="A110" s="2">
        <v>105</v>
      </c>
      <c r="B110" s="2">
        <v>90020111</v>
      </c>
      <c r="C110" s="3" t="s">
        <v>125</v>
      </c>
      <c r="D110" s="6" t="s">
        <v>146</v>
      </c>
      <c r="E110" s="4">
        <v>0</v>
      </c>
      <c r="F110" s="4">
        <v>0</v>
      </c>
      <c r="G110" s="4">
        <v>1</v>
      </c>
      <c r="H110" s="4">
        <v>2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1</v>
      </c>
      <c r="R110" s="4">
        <v>4</v>
      </c>
      <c r="S110" s="4">
        <v>0</v>
      </c>
      <c r="T110" s="4">
        <v>0</v>
      </c>
      <c r="U110" s="4">
        <v>0</v>
      </c>
      <c r="V110" s="4">
        <v>2</v>
      </c>
      <c r="W110" s="4">
        <v>0</v>
      </c>
      <c r="X110" s="4">
        <v>0</v>
      </c>
      <c r="Y110" s="4">
        <v>0</v>
      </c>
      <c r="Z110" s="4">
        <v>0</v>
      </c>
      <c r="AA110" s="4">
        <v>3</v>
      </c>
      <c r="AB110" s="4">
        <v>2</v>
      </c>
      <c r="AC110" s="4">
        <v>0</v>
      </c>
      <c r="AD110" s="4">
        <v>0</v>
      </c>
      <c r="AE110" s="4">
        <v>0</v>
      </c>
      <c r="AF110" s="4">
        <v>2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</row>
    <row r="111" spans="1:54" ht="16.5" customHeight="1" x14ac:dyDescent="0.2">
      <c r="A111" s="2">
        <v>106</v>
      </c>
      <c r="B111" s="2">
        <v>90020112</v>
      </c>
      <c r="C111" s="3" t="s">
        <v>126</v>
      </c>
      <c r="D111" s="6" t="s">
        <v>146</v>
      </c>
      <c r="E111" s="4">
        <v>0</v>
      </c>
      <c r="F111" s="4">
        <v>0</v>
      </c>
      <c r="G111" s="4">
        <v>0</v>
      </c>
      <c r="H111" s="4">
        <v>1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5</v>
      </c>
      <c r="S111" s="4">
        <v>0</v>
      </c>
      <c r="T111" s="4">
        <v>0</v>
      </c>
      <c r="U111" s="4">
        <v>1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1</v>
      </c>
      <c r="AB111" s="4">
        <v>8</v>
      </c>
      <c r="AC111" s="4">
        <v>1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</row>
    <row r="112" spans="1:54" ht="16.5" customHeight="1" x14ac:dyDescent="0.2">
      <c r="A112" s="2">
        <v>107</v>
      </c>
      <c r="B112" s="2">
        <v>90020113</v>
      </c>
      <c r="C112" s="3" t="s">
        <v>127</v>
      </c>
      <c r="D112" s="6" t="s">
        <v>146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1</v>
      </c>
      <c r="R112" s="4">
        <v>5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3</v>
      </c>
      <c r="AC112" s="4">
        <v>0</v>
      </c>
      <c r="AD112" s="4">
        <v>0</v>
      </c>
      <c r="AE112" s="4">
        <v>0</v>
      </c>
      <c r="AF112" s="4">
        <v>1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</row>
    <row r="113" spans="1:54" ht="16.5" customHeight="1" x14ac:dyDescent="0.2">
      <c r="A113" s="2">
        <v>108</v>
      </c>
      <c r="B113" s="2">
        <v>90020114</v>
      </c>
      <c r="C113" s="3" t="s">
        <v>128</v>
      </c>
      <c r="D113" s="6" t="s">
        <v>146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1</v>
      </c>
      <c r="R113" s="4">
        <v>3</v>
      </c>
      <c r="S113" s="4">
        <v>1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4</v>
      </c>
      <c r="AC113" s="4">
        <v>0</v>
      </c>
      <c r="AD113" s="4">
        <v>0</v>
      </c>
      <c r="AE113" s="4">
        <v>1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</row>
    <row r="114" spans="1:54" ht="16.5" customHeight="1" x14ac:dyDescent="0.2">
      <c r="A114" s="2">
        <v>109</v>
      </c>
      <c r="B114" s="2">
        <v>90020115</v>
      </c>
      <c r="C114" s="3" t="s">
        <v>101</v>
      </c>
      <c r="D114" s="6" t="s">
        <v>146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1</v>
      </c>
      <c r="R114" s="4">
        <v>1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5</v>
      </c>
      <c r="AC114" s="4">
        <v>0</v>
      </c>
      <c r="AD114" s="4">
        <v>0</v>
      </c>
      <c r="AE114" s="4">
        <v>1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</row>
    <row r="115" spans="1:54" ht="16.5" customHeight="1" x14ac:dyDescent="0.2">
      <c r="A115" s="2">
        <v>110</v>
      </c>
      <c r="B115" s="2">
        <v>90020116</v>
      </c>
      <c r="C115" s="3" t="s">
        <v>120</v>
      </c>
      <c r="D115" s="6" t="s">
        <v>146</v>
      </c>
      <c r="E115" s="4">
        <v>0</v>
      </c>
      <c r="F115" s="4">
        <v>0</v>
      </c>
      <c r="G115" s="4">
        <v>0</v>
      </c>
      <c r="H115" s="4">
        <v>2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1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</row>
    <row r="116" spans="1:54" ht="16.5" customHeight="1" x14ac:dyDescent="0.2">
      <c r="A116" s="2">
        <v>111</v>
      </c>
      <c r="B116" s="2">
        <v>90020117</v>
      </c>
      <c r="C116" s="3" t="s">
        <v>119</v>
      </c>
      <c r="D116" s="6" t="s">
        <v>146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2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</row>
    <row r="117" spans="1:54" ht="16.5" customHeight="1" x14ac:dyDescent="0.2">
      <c r="A117" s="2">
        <v>112</v>
      </c>
      <c r="B117" s="2">
        <v>90020120</v>
      </c>
      <c r="C117" s="3" t="s">
        <v>122</v>
      </c>
      <c r="D117" s="6" t="s">
        <v>146</v>
      </c>
      <c r="E117" s="4">
        <v>0</v>
      </c>
      <c r="F117" s="4">
        <v>0</v>
      </c>
      <c r="G117" s="4">
        <v>1</v>
      </c>
      <c r="H117" s="4">
        <v>1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2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</row>
    <row r="118" spans="1:54" ht="16.5" customHeight="1" x14ac:dyDescent="0.2">
      <c r="A118" s="2">
        <v>113</v>
      </c>
      <c r="B118" s="2">
        <v>90020121</v>
      </c>
      <c r="C118" s="3" t="s">
        <v>129</v>
      </c>
      <c r="D118" s="6" t="s">
        <v>146</v>
      </c>
      <c r="E118" s="4">
        <v>0</v>
      </c>
      <c r="F118" s="4">
        <v>0</v>
      </c>
      <c r="G118" s="4">
        <v>1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1</v>
      </c>
      <c r="R118" s="4">
        <v>4</v>
      </c>
      <c r="S118" s="4">
        <v>0</v>
      </c>
      <c r="T118" s="4">
        <v>0</v>
      </c>
      <c r="U118" s="4">
        <v>0</v>
      </c>
      <c r="V118" s="4">
        <v>2</v>
      </c>
      <c r="W118" s="4">
        <v>0</v>
      </c>
      <c r="X118" s="4">
        <v>0</v>
      </c>
      <c r="Y118" s="4">
        <v>0</v>
      </c>
      <c r="Z118" s="4">
        <v>0</v>
      </c>
      <c r="AA118" s="4">
        <v>1</v>
      </c>
      <c r="AB118" s="4">
        <v>4</v>
      </c>
      <c r="AC118" s="4">
        <v>0</v>
      </c>
      <c r="AD118" s="4">
        <v>0</v>
      </c>
      <c r="AE118" s="4">
        <v>2</v>
      </c>
      <c r="AF118" s="4">
        <v>1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</row>
    <row r="119" spans="1:54" ht="16.5" customHeight="1" x14ac:dyDescent="0.2">
      <c r="A119" s="2">
        <v>114</v>
      </c>
      <c r="B119" s="2">
        <v>90020122</v>
      </c>
      <c r="C119" s="3" t="s">
        <v>123</v>
      </c>
      <c r="D119" s="6" t="s">
        <v>146</v>
      </c>
      <c r="E119" s="4">
        <v>0</v>
      </c>
      <c r="F119" s="4">
        <v>0</v>
      </c>
      <c r="G119" s="4">
        <v>1</v>
      </c>
      <c r="H119" s="4">
        <v>1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1</v>
      </c>
      <c r="R119" s="4">
        <v>3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2</v>
      </c>
      <c r="AC119" s="4">
        <v>0</v>
      </c>
      <c r="AD119" s="4">
        <v>0</v>
      </c>
      <c r="AE119" s="4">
        <v>1</v>
      </c>
      <c r="AF119" s="4">
        <v>1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</row>
    <row r="120" spans="1:54" ht="16.5" customHeight="1" x14ac:dyDescent="0.2">
      <c r="A120" s="2">
        <v>115</v>
      </c>
      <c r="B120" s="2">
        <v>90020123</v>
      </c>
      <c r="C120" s="3" t="s">
        <v>121</v>
      </c>
      <c r="D120" s="6" t="s">
        <v>146</v>
      </c>
      <c r="E120" s="4">
        <v>0</v>
      </c>
      <c r="F120" s="4">
        <v>0</v>
      </c>
      <c r="G120" s="4">
        <v>0</v>
      </c>
      <c r="H120" s="4">
        <v>2</v>
      </c>
      <c r="I120" s="4">
        <v>0</v>
      </c>
      <c r="J120" s="4">
        <v>0</v>
      </c>
      <c r="K120" s="4">
        <v>0</v>
      </c>
      <c r="L120" s="4">
        <v>1</v>
      </c>
      <c r="M120" s="4">
        <v>0</v>
      </c>
      <c r="N120" s="4">
        <v>0</v>
      </c>
      <c r="O120" s="4">
        <v>0</v>
      </c>
      <c r="P120" s="4">
        <v>0</v>
      </c>
      <c r="Q120" s="4">
        <v>1</v>
      </c>
      <c r="R120" s="4">
        <v>3</v>
      </c>
      <c r="S120" s="4">
        <v>0</v>
      </c>
      <c r="T120" s="4">
        <v>0</v>
      </c>
      <c r="U120" s="4">
        <v>0</v>
      </c>
      <c r="V120" s="4">
        <v>3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3</v>
      </c>
      <c r="AC120" s="4">
        <v>0</v>
      </c>
      <c r="AD120" s="4">
        <v>0</v>
      </c>
      <c r="AE120" s="4">
        <v>0</v>
      </c>
      <c r="AF120" s="4">
        <v>1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</row>
    <row r="121" spans="1:54" ht="16.5" customHeight="1" x14ac:dyDescent="0.2">
      <c r="A121" s="2">
        <v>116</v>
      </c>
      <c r="B121" s="2">
        <v>90020125</v>
      </c>
      <c r="C121" s="3" t="s">
        <v>132</v>
      </c>
      <c r="D121" s="6" t="s">
        <v>147</v>
      </c>
      <c r="E121" s="4">
        <v>0</v>
      </c>
      <c r="F121" s="4">
        <v>0</v>
      </c>
      <c r="G121" s="4">
        <v>0</v>
      </c>
      <c r="H121" s="4">
        <v>2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3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3</v>
      </c>
      <c r="AC121" s="4">
        <v>0</v>
      </c>
      <c r="AD121" s="4">
        <v>0</v>
      </c>
      <c r="AE121" s="4">
        <v>1</v>
      </c>
      <c r="AF121" s="4">
        <v>1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</row>
    <row r="122" spans="1:54" ht="16.5" customHeight="1" x14ac:dyDescent="0.2">
      <c r="A122" s="2">
        <v>117</v>
      </c>
      <c r="B122" s="2">
        <v>90020126</v>
      </c>
      <c r="C122" s="3" t="s">
        <v>133</v>
      </c>
      <c r="D122" s="6" t="s">
        <v>147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1</v>
      </c>
      <c r="Q122" s="4">
        <v>0</v>
      </c>
      <c r="R122" s="4">
        <v>4</v>
      </c>
      <c r="S122" s="4">
        <v>0</v>
      </c>
      <c r="T122" s="4">
        <v>0</v>
      </c>
      <c r="U122" s="4">
        <v>0</v>
      </c>
      <c r="V122" s="4">
        <v>1</v>
      </c>
      <c r="W122" s="4">
        <v>0</v>
      </c>
      <c r="X122" s="4">
        <v>0</v>
      </c>
      <c r="Y122" s="4">
        <v>0</v>
      </c>
      <c r="Z122" s="4">
        <v>0</v>
      </c>
      <c r="AA122" s="4">
        <v>1</v>
      </c>
      <c r="AB122" s="4">
        <v>3</v>
      </c>
      <c r="AC122" s="4">
        <v>0</v>
      </c>
      <c r="AD122" s="4">
        <v>0</v>
      </c>
      <c r="AE122" s="4">
        <v>1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</row>
    <row r="123" spans="1:54" ht="16.5" customHeight="1" x14ac:dyDescent="0.2">
      <c r="A123" s="2">
        <v>118</v>
      </c>
      <c r="B123" s="2">
        <v>90020127</v>
      </c>
      <c r="C123" s="3" t="s">
        <v>134</v>
      </c>
      <c r="D123" s="6" t="s">
        <v>147</v>
      </c>
      <c r="E123" s="4">
        <v>0</v>
      </c>
      <c r="F123" s="4">
        <v>0</v>
      </c>
      <c r="G123" s="4">
        <v>0</v>
      </c>
      <c r="H123" s="4">
        <v>1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2</v>
      </c>
      <c r="S123" s="4">
        <v>0</v>
      </c>
      <c r="T123" s="4">
        <v>0</v>
      </c>
      <c r="U123" s="4">
        <v>0</v>
      </c>
      <c r="V123" s="4">
        <v>1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1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</row>
    <row r="124" spans="1:54" ht="16.5" customHeight="1" x14ac:dyDescent="0.2">
      <c r="A124" s="2">
        <v>119</v>
      </c>
      <c r="B124" s="2">
        <v>90020128</v>
      </c>
      <c r="C124" s="3" t="s">
        <v>131</v>
      </c>
      <c r="D124" s="6" t="s">
        <v>147</v>
      </c>
      <c r="E124" s="4">
        <v>0</v>
      </c>
      <c r="F124" s="4">
        <v>0</v>
      </c>
      <c r="G124" s="4">
        <v>0</v>
      </c>
      <c r="H124" s="4">
        <v>1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2</v>
      </c>
      <c r="R124" s="4">
        <v>2</v>
      </c>
      <c r="S124" s="4">
        <v>0</v>
      </c>
      <c r="T124" s="4">
        <v>0</v>
      </c>
      <c r="U124" s="4">
        <v>0</v>
      </c>
      <c r="V124" s="4">
        <v>1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2</v>
      </c>
      <c r="AC124" s="4">
        <v>0</v>
      </c>
      <c r="AD124" s="4">
        <v>0</v>
      </c>
      <c r="AE124" s="4">
        <v>1</v>
      </c>
      <c r="AF124" s="4">
        <v>1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</row>
    <row r="125" spans="1:54" ht="16.5" customHeight="1" x14ac:dyDescent="0.2">
      <c r="A125" s="2">
        <v>120</v>
      </c>
      <c r="B125" s="2">
        <v>90020129</v>
      </c>
      <c r="C125" s="3" t="s">
        <v>130</v>
      </c>
      <c r="D125" s="6" t="s">
        <v>147</v>
      </c>
      <c r="E125" s="4">
        <v>0</v>
      </c>
      <c r="F125" s="4">
        <v>0</v>
      </c>
      <c r="G125" s="4">
        <v>1</v>
      </c>
      <c r="H125" s="4">
        <v>1</v>
      </c>
      <c r="I125" s="4">
        <v>0</v>
      </c>
      <c r="J125" s="4">
        <v>1</v>
      </c>
      <c r="K125" s="4">
        <v>0</v>
      </c>
      <c r="L125" s="4">
        <v>1</v>
      </c>
      <c r="M125" s="4">
        <v>0</v>
      </c>
      <c r="N125" s="4">
        <v>0</v>
      </c>
      <c r="O125" s="4">
        <v>0</v>
      </c>
      <c r="P125" s="4">
        <v>0</v>
      </c>
      <c r="Q125" s="4">
        <v>2</v>
      </c>
      <c r="R125" s="4">
        <v>12</v>
      </c>
      <c r="S125" s="4">
        <v>0</v>
      </c>
      <c r="T125" s="4">
        <v>0</v>
      </c>
      <c r="U125" s="4">
        <v>0</v>
      </c>
      <c r="V125" s="4">
        <v>1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1</v>
      </c>
      <c r="AC125" s="4">
        <v>0</v>
      </c>
      <c r="AD125" s="4">
        <v>0</v>
      </c>
      <c r="AE125" s="4">
        <v>1</v>
      </c>
      <c r="AF125" s="4">
        <v>2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</row>
    <row r="126" spans="1:54" ht="16.5" customHeight="1" x14ac:dyDescent="0.2">
      <c r="A126" s="2">
        <v>121</v>
      </c>
      <c r="B126" s="2">
        <v>90020130</v>
      </c>
      <c r="C126" s="3" t="s">
        <v>135</v>
      </c>
      <c r="D126" s="6" t="s">
        <v>147</v>
      </c>
      <c r="E126" s="4">
        <v>0</v>
      </c>
      <c r="F126" s="4">
        <v>0</v>
      </c>
      <c r="G126" s="4">
        <v>0</v>
      </c>
      <c r="H126" s="4">
        <v>1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1</v>
      </c>
      <c r="R126" s="4">
        <v>3</v>
      </c>
      <c r="S126" s="4">
        <v>0</v>
      </c>
      <c r="T126" s="4">
        <v>0</v>
      </c>
      <c r="U126" s="4">
        <v>0</v>
      </c>
      <c r="V126" s="4">
        <v>1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1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</row>
    <row r="127" spans="1:54" ht="16.5" customHeight="1" x14ac:dyDescent="0.2">
      <c r="A127" s="2">
        <v>122</v>
      </c>
      <c r="B127" s="2">
        <v>90020131</v>
      </c>
      <c r="C127" s="3" t="s">
        <v>136</v>
      </c>
      <c r="D127" s="6" t="s">
        <v>147</v>
      </c>
      <c r="E127" s="4">
        <v>0</v>
      </c>
      <c r="F127" s="4">
        <v>0</v>
      </c>
      <c r="G127" s="4">
        <v>0</v>
      </c>
      <c r="H127" s="4">
        <v>1</v>
      </c>
      <c r="I127" s="4">
        <v>0</v>
      </c>
      <c r="J127" s="4">
        <v>0</v>
      </c>
      <c r="K127" s="4">
        <v>0</v>
      </c>
      <c r="L127" s="4">
        <v>1</v>
      </c>
      <c r="M127" s="4">
        <v>0</v>
      </c>
      <c r="N127" s="4">
        <v>0</v>
      </c>
      <c r="O127" s="4">
        <v>0</v>
      </c>
      <c r="P127" s="4">
        <v>0</v>
      </c>
      <c r="Q127" s="4">
        <v>1</v>
      </c>
      <c r="R127" s="4">
        <v>6</v>
      </c>
      <c r="S127" s="4">
        <v>0</v>
      </c>
      <c r="T127" s="4">
        <v>0</v>
      </c>
      <c r="U127" s="4">
        <v>0</v>
      </c>
      <c r="V127" s="4">
        <v>1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1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</row>
    <row r="128" spans="1:54" ht="16.5" customHeight="1" x14ac:dyDescent="0.2">
      <c r="A128" s="2">
        <v>123</v>
      </c>
      <c r="B128" s="2">
        <v>90020132</v>
      </c>
      <c r="C128" s="3" t="s">
        <v>137</v>
      </c>
      <c r="D128" s="6" t="s">
        <v>147</v>
      </c>
      <c r="E128" s="4">
        <v>0</v>
      </c>
      <c r="F128" s="4">
        <v>0</v>
      </c>
      <c r="G128" s="4">
        <v>0</v>
      </c>
      <c r="H128" s="4">
        <v>1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5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1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</row>
    <row r="129" spans="1:55" ht="16.5" customHeight="1" x14ac:dyDescent="0.2">
      <c r="A129" s="2">
        <v>124</v>
      </c>
      <c r="B129" s="2">
        <v>90020133</v>
      </c>
      <c r="C129" s="3" t="s">
        <v>140</v>
      </c>
      <c r="D129" s="6" t="s">
        <v>147</v>
      </c>
      <c r="E129" s="4">
        <v>0</v>
      </c>
      <c r="F129" s="4">
        <v>0</v>
      </c>
      <c r="G129" s="4">
        <v>0</v>
      </c>
      <c r="H129" s="4">
        <v>1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1</v>
      </c>
      <c r="S129" s="4">
        <v>0</v>
      </c>
      <c r="T129" s="4">
        <v>0</v>
      </c>
      <c r="U129" s="4">
        <v>0</v>
      </c>
      <c r="V129" s="4">
        <v>2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1</v>
      </c>
      <c r="AC129" s="4">
        <v>0</v>
      </c>
      <c r="AD129" s="4">
        <v>0</v>
      </c>
      <c r="AE129" s="4">
        <v>1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</row>
    <row r="130" spans="1:55" ht="16.5" customHeight="1" x14ac:dyDescent="0.2">
      <c r="A130" s="2">
        <v>125</v>
      </c>
      <c r="B130" s="2">
        <v>90020134</v>
      </c>
      <c r="C130" s="3" t="s">
        <v>139</v>
      </c>
      <c r="D130" s="6" t="s">
        <v>147</v>
      </c>
      <c r="E130" s="4">
        <v>0</v>
      </c>
      <c r="F130" s="4">
        <v>0</v>
      </c>
      <c r="G130" s="4">
        <v>0</v>
      </c>
      <c r="H130" s="4">
        <v>2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2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2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</row>
    <row r="131" spans="1:55" ht="16.5" customHeight="1" x14ac:dyDescent="0.2">
      <c r="A131" s="2">
        <v>126</v>
      </c>
      <c r="B131" s="2">
        <v>90020135</v>
      </c>
      <c r="C131" s="3" t="s">
        <v>141</v>
      </c>
      <c r="D131" s="6" t="s">
        <v>147</v>
      </c>
      <c r="E131" s="4">
        <v>0</v>
      </c>
      <c r="F131" s="4">
        <v>0</v>
      </c>
      <c r="G131" s="4">
        <v>0</v>
      </c>
      <c r="H131" s="4">
        <v>1</v>
      </c>
      <c r="I131" s="4">
        <v>0</v>
      </c>
      <c r="J131" s="4">
        <v>0</v>
      </c>
      <c r="K131" s="4">
        <v>0</v>
      </c>
      <c r="L131" s="4">
        <v>1</v>
      </c>
      <c r="M131" s="4">
        <v>0</v>
      </c>
      <c r="N131" s="4">
        <v>0</v>
      </c>
      <c r="O131" s="4">
        <v>0</v>
      </c>
      <c r="P131" s="4">
        <v>0</v>
      </c>
      <c r="Q131" s="4">
        <v>1</v>
      </c>
      <c r="R131" s="4">
        <v>2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1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</row>
    <row r="132" spans="1:55" ht="16.5" customHeight="1" x14ac:dyDescent="0.2">
      <c r="A132" s="2">
        <v>127</v>
      </c>
      <c r="B132" s="2">
        <v>90020136</v>
      </c>
      <c r="C132" s="3" t="s">
        <v>138</v>
      </c>
      <c r="D132" s="6" t="s">
        <v>147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3</v>
      </c>
      <c r="R132" s="4">
        <v>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1</v>
      </c>
      <c r="AC132" s="4">
        <v>0</v>
      </c>
      <c r="AD132" s="4">
        <v>0</v>
      </c>
      <c r="AE132" s="4">
        <v>0</v>
      </c>
      <c r="AF132" s="4">
        <v>1</v>
      </c>
      <c r="AG132" s="4">
        <v>1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</row>
    <row r="133" spans="1:55" ht="14.25" x14ac:dyDescent="0.2">
      <c r="A133" s="25" t="s">
        <v>142</v>
      </c>
      <c r="B133" s="26"/>
      <c r="C133" s="27"/>
      <c r="D133" s="3"/>
      <c r="E133" s="5">
        <v>0</v>
      </c>
      <c r="F133" s="5">
        <v>0</v>
      </c>
      <c r="G133" s="5">
        <v>37</v>
      </c>
      <c r="H133" s="5">
        <v>183</v>
      </c>
      <c r="I133" s="5">
        <v>0</v>
      </c>
      <c r="J133" s="5">
        <v>7</v>
      </c>
      <c r="K133" s="5">
        <v>6</v>
      </c>
      <c r="L133" s="5">
        <v>20</v>
      </c>
      <c r="M133" s="5">
        <v>0</v>
      </c>
      <c r="N133" s="5">
        <v>0</v>
      </c>
      <c r="O133" s="5">
        <v>3</v>
      </c>
      <c r="P133" s="5">
        <v>4</v>
      </c>
      <c r="Q133" s="5">
        <v>108</v>
      </c>
      <c r="R133" s="5">
        <v>402</v>
      </c>
      <c r="S133" s="5">
        <v>1</v>
      </c>
      <c r="T133" s="5">
        <v>3</v>
      </c>
      <c r="U133" s="5">
        <v>18</v>
      </c>
      <c r="V133" s="5">
        <v>82</v>
      </c>
      <c r="W133" s="5">
        <v>0</v>
      </c>
      <c r="X133" s="5">
        <v>0</v>
      </c>
      <c r="Y133" s="5">
        <v>0</v>
      </c>
      <c r="Z133" s="5">
        <v>0</v>
      </c>
      <c r="AA133" s="5">
        <v>21</v>
      </c>
      <c r="AB133" s="5">
        <v>256</v>
      </c>
      <c r="AC133" s="5">
        <v>5</v>
      </c>
      <c r="AD133" s="5">
        <v>3</v>
      </c>
      <c r="AE133" s="5">
        <v>57</v>
      </c>
      <c r="AF133" s="5">
        <v>79</v>
      </c>
      <c r="AG133" s="5">
        <v>2</v>
      </c>
      <c r="AH133" s="5">
        <v>3</v>
      </c>
      <c r="AI133" s="5">
        <v>0</v>
      </c>
      <c r="AJ133" s="5">
        <v>0</v>
      </c>
      <c r="AK133" s="5">
        <v>0</v>
      </c>
      <c r="AL133" s="5">
        <v>1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>
        <f>SUM(E133:BB133)</f>
        <v>1301</v>
      </c>
    </row>
  </sheetData>
  <sortState ref="B6:BA132">
    <sortCondition ref="B6:B132"/>
  </sortState>
  <mergeCells count="37">
    <mergeCell ref="A3:A5"/>
    <mergeCell ref="B3:B5"/>
    <mergeCell ref="C3:C5"/>
    <mergeCell ref="E3:N3"/>
    <mergeCell ref="O3:X3"/>
    <mergeCell ref="U4:V4"/>
    <mergeCell ref="W4:X4"/>
    <mergeCell ref="AM4:AN4"/>
    <mergeCell ref="AI3:AR3"/>
    <mergeCell ref="AS3:BB3"/>
    <mergeCell ref="E4:F4"/>
    <mergeCell ref="G4:H4"/>
    <mergeCell ref="I4:J4"/>
    <mergeCell ref="K4:L4"/>
    <mergeCell ref="M4:N4"/>
    <mergeCell ref="O4:P4"/>
    <mergeCell ref="Q4:R4"/>
    <mergeCell ref="S4:T4"/>
    <mergeCell ref="Y3:AH3"/>
    <mergeCell ref="Y4:Z4"/>
    <mergeCell ref="AA4:AB4"/>
    <mergeCell ref="BA4:BB4"/>
    <mergeCell ref="A133:C133"/>
    <mergeCell ref="A1:BB1"/>
    <mergeCell ref="A2:BB2"/>
    <mergeCell ref="D3:D5"/>
    <mergeCell ref="AO4:AP4"/>
    <mergeCell ref="AQ4:AR4"/>
    <mergeCell ref="AS4:AT4"/>
    <mergeCell ref="AU4:AV4"/>
    <mergeCell ref="AW4:AX4"/>
    <mergeCell ref="AY4:AZ4"/>
    <mergeCell ref="AC4:AD4"/>
    <mergeCell ref="AE4:AF4"/>
    <mergeCell ref="AG4:AH4"/>
    <mergeCell ref="AI4:AJ4"/>
    <mergeCell ref="AK4:AL4"/>
  </mergeCells>
  <hyperlinks>
    <hyperlink ref="C86" r:id="rId1" display="C:\Users\Admin\AppData\Local\Temp\person-school.php?School_ID=1090550021&amp;Area_CODE=9002"/>
    <hyperlink ref="C82" r:id="rId2" display="C:\Users\Admin\AppData\Local\Temp\person-school.php?School_ID=1090550022&amp;Area_CODE=9002"/>
    <hyperlink ref="C85" r:id="rId3" display="C:\Users\Admin\AppData\Local\Temp\person-school.php?School_ID=1090550023&amp;Area_CODE=9002"/>
    <hyperlink ref="C83" r:id="rId4" display="C:\Users\Admin\AppData\Local\Temp\person-school.php?School_ID=1090550025&amp;Area_CODE=9002"/>
    <hyperlink ref="C84" r:id="rId5" display="C:\Users\Admin\AppData\Local\Temp\person-school.php?School_ID=1090550026&amp;Area_CODE=9002"/>
    <hyperlink ref="C80" r:id="rId6" display="C:\Users\Admin\AppData\Local\Temp\person-school.php?School_ID=1090550027&amp;Area_CODE=9002"/>
    <hyperlink ref="C49" r:id="rId7" display="C:\Users\Admin\AppData\Local\Temp\person-school.php?School_ID=1090550028&amp;Area_CODE=9002"/>
    <hyperlink ref="C75" r:id="rId8" display="C:\Users\Admin\AppData\Local\Temp\person-school.php?School_ID=1090550029&amp;Area_CODE=9002"/>
    <hyperlink ref="C81" r:id="rId9" display="C:\Users\Admin\AppData\Local\Temp\person-school.php?School_ID=1090550030&amp;Area_CODE=9002"/>
    <hyperlink ref="C51" r:id="rId10" display="C:\Users\Admin\AppData\Local\Temp\person-school.php?School_ID=1090550031&amp;Area_CODE=9002"/>
    <hyperlink ref="C52" r:id="rId11" display="C:\Users\Admin\AppData\Local\Temp\person-school.php?School_ID=1090550032&amp;Area_CODE=9002"/>
    <hyperlink ref="C79" r:id="rId12" display="C:\Users\Admin\AppData\Local\Temp\person-school.php?School_ID=1090550034&amp;Area_CODE=9002"/>
    <hyperlink ref="C61" r:id="rId13" display="C:\Users\Admin\AppData\Local\Temp\person-school.php?School_ID=1090550035&amp;Area_CODE=9002"/>
    <hyperlink ref="C73" r:id="rId14" display="C:\Users\Admin\AppData\Local\Temp\person-school.php?School_ID=1090550036&amp;Area_CODE=9002"/>
    <hyperlink ref="C78" r:id="rId15" display="C:\Users\Admin\AppData\Local\Temp\person-school.php?School_ID=1090550037&amp;Area_CODE=9002"/>
    <hyperlink ref="C62" r:id="rId16" display="C:\Users\Admin\AppData\Local\Temp\person-school.php?School_ID=1090550038&amp;Area_CODE=9002"/>
    <hyperlink ref="C77" r:id="rId17" display="C:\Users\Admin\AppData\Local\Temp\person-school.php?School_ID=1090550039&amp;Area_CODE=9002"/>
    <hyperlink ref="C63" r:id="rId18" display="C:\Users\Admin\AppData\Local\Temp\person-school.php?School_ID=1090550040&amp;Area_CODE=9002"/>
    <hyperlink ref="C64" r:id="rId19" display="C:\Users\Admin\AppData\Local\Temp\person-school.php?School_ID=1090550041&amp;Area_CODE=9002"/>
    <hyperlink ref="C76" r:id="rId20" display="C:\Users\Admin\AppData\Local\Temp\person-school.php?School_ID=1090550042&amp;Area_CODE=9002"/>
    <hyperlink ref="C74" r:id="rId21" display="C:\Users\Admin\AppData\Local\Temp\person-school.php?School_ID=1090550043&amp;Area_CODE=9002"/>
    <hyperlink ref="C43" r:id="rId22" display="C:\Users\Admin\AppData\Local\Temp\person-school.php?School_ID=1090550044&amp;Area_CODE=9002"/>
    <hyperlink ref="C55" r:id="rId23" display="C:\Users\Admin\AppData\Local\Temp\person-school.php?School_ID=1090550045&amp;Area_CODE=9002"/>
    <hyperlink ref="C56" r:id="rId24" display="C:\Users\Admin\AppData\Local\Temp\person-school.php?School_ID=1090550046&amp;Area_CODE=9002"/>
    <hyperlink ref="C57" r:id="rId25" display="C:\Users\Admin\AppData\Local\Temp\person-school.php?School_ID=1090550047&amp;Area_CODE=9002"/>
    <hyperlink ref="C58" r:id="rId26" display="C:\Users\Admin\AppData\Local\Temp\person-school.php?School_ID=1090550048&amp;Area_CODE=9002"/>
    <hyperlink ref="C53" r:id="rId27" display="C:\Users\Admin\AppData\Local\Temp\person-school.php?School_ID=1090550049&amp;Area_CODE=9002"/>
    <hyperlink ref="C54" r:id="rId28" display="C:\Users\Admin\AppData\Local\Temp\person-school.php?School_ID=1090550050&amp;Area_CODE=9002"/>
    <hyperlink ref="C39" r:id="rId29" display="C:\Users\Admin\AppData\Local\Temp\person-school.php?School_ID=1090550051&amp;Area_CODE=9002"/>
    <hyperlink ref="C40" r:id="rId30" display="C:\Users\Admin\AppData\Local\Temp\person-school.php?School_ID=1090550052&amp;Area_CODE=9002"/>
    <hyperlink ref="C41" r:id="rId31" display="C:\Users\Admin\AppData\Local\Temp\person-school.php?School_ID=1090550053&amp;Area_CODE=9002"/>
    <hyperlink ref="C45" r:id="rId32" display="C:\Users\Admin\AppData\Local\Temp\person-school.php?School_ID=1090550054&amp;Area_CODE=9002"/>
    <hyperlink ref="C42" r:id="rId33" display="C:\Users\Admin\AppData\Local\Temp\person-school.php?School_ID=1090550055&amp;Area_CODE=9002"/>
    <hyperlink ref="C60" r:id="rId34" display="C:\Users\Admin\AppData\Local\Temp\person-school.php?School_ID=1090550056&amp;Area_CODE=9002"/>
    <hyperlink ref="C44" r:id="rId35" display="C:\Users\Admin\AppData\Local\Temp\person-school.php?School_ID=1090550057&amp;Area_CODE=9002"/>
    <hyperlink ref="C46" r:id="rId36" display="C:\Users\Admin\AppData\Local\Temp\person-school.php?School_ID=1090550058&amp;Area_CODE=9002"/>
    <hyperlink ref="C47" r:id="rId37" display="C:\Users\Admin\AppData\Local\Temp\person-school.php?School_ID=1090550059&amp;Area_CODE=9002"/>
    <hyperlink ref="C48" r:id="rId38" display="C:\Users\Admin\AppData\Local\Temp\person-school.php?School_ID=1090550060&amp;Area_CODE=9002"/>
    <hyperlink ref="C87" r:id="rId39" display="C:\Users\Admin\AppData\Local\Temp\person-school.php?School_ID=1090550061&amp;Area_CODE=9002"/>
    <hyperlink ref="C66" r:id="rId40" display="C:\Users\Admin\AppData\Local\Temp\person-school.php?School_ID=1090550062&amp;Area_CODE=9002"/>
    <hyperlink ref="C65" r:id="rId41" display="C:\Users\Admin\AppData\Local\Temp\person-school.php?School_ID=1090550063&amp;Area_CODE=9002"/>
    <hyperlink ref="C50" r:id="rId42" display="C:\Users\Admin\AppData\Local\Temp\person-school.php?School_ID=1090550064&amp;Area_CODE=9002"/>
    <hyperlink ref="C59" r:id="rId43" display="C:\Users\Admin\AppData\Local\Temp\person-school.php?School_ID=1090550065&amp;Area_CODE=9002"/>
    <hyperlink ref="C69" r:id="rId44" display="C:\Users\Admin\AppData\Local\Temp\person-school.php?School_ID=1090550066&amp;Area_CODE=9002"/>
    <hyperlink ref="C70" r:id="rId45" display="C:\Users\Admin\AppData\Local\Temp\person-school.php?School_ID=1090550067&amp;Area_CODE=9002"/>
    <hyperlink ref="C71" r:id="rId46" display="C:\Users\Admin\AppData\Local\Temp\person-school.php?School_ID=1090550068&amp;Area_CODE=9002"/>
    <hyperlink ref="C72" r:id="rId47" display="C:\Users\Admin\AppData\Local\Temp\person-school.php?School_ID=1090550069&amp;Area_CODE=9002"/>
    <hyperlink ref="C67" r:id="rId48" display="C:\Users\Admin\AppData\Local\Temp\person-school.php?School_ID=1090550070&amp;Area_CODE=9002"/>
    <hyperlink ref="C68" r:id="rId49" display="C:\Users\Admin\AppData\Local\Temp\person-school.php?School_ID=1090550071&amp;Area_CODE=9002"/>
    <hyperlink ref="C29" r:id="rId50" display="C:\Users\Admin\AppData\Local\Temp\person-school.php?School_ID=1090550146&amp;Area_CODE=9002"/>
    <hyperlink ref="C22" r:id="rId51" display="C:\Users\Admin\AppData\Local\Temp\person-school.php?School_ID=1090550147&amp;Area_CODE=9002"/>
    <hyperlink ref="C25" r:id="rId52" display="C:\Users\Admin\AppData\Local\Temp\person-school.php?School_ID=1090550148&amp;Area_CODE=9002"/>
    <hyperlink ref="C23" r:id="rId53" display="C:\Users\Admin\AppData\Local\Temp\person-school.php?School_ID=1090550149&amp;Area_CODE=9002"/>
    <hyperlink ref="C24" r:id="rId54" display="C:\Users\Admin\AppData\Local\Temp\person-school.php?School_ID=1090550150&amp;Area_CODE=9002"/>
    <hyperlink ref="C10" r:id="rId55" display="C:\Users\Admin\AppData\Local\Temp\person-school.php?School_ID=1090550151&amp;Area_CODE=9002"/>
    <hyperlink ref="C11" r:id="rId56" display="C:\Users\Admin\AppData\Local\Temp\person-school.php?School_ID=1090550152&amp;Area_CODE=9002"/>
    <hyperlink ref="C26" r:id="rId57" display="C:\Users\Admin\AppData\Local\Temp\person-school.php?School_ID=1090550153&amp;Area_CODE=9002"/>
    <hyperlink ref="C35" r:id="rId58" display="C:\Users\Admin\AppData\Local\Temp\person-school.php?School_ID=1090550155&amp;Area_CODE=9002"/>
    <hyperlink ref="C27" r:id="rId59" display="C:\Users\Admin\AppData\Local\Temp\person-school.php?School_ID=1090550156&amp;Area_CODE=9002"/>
    <hyperlink ref="C31" r:id="rId60" display="C:\Users\Admin\AppData\Local\Temp\person-school.php?School_ID=1090550157&amp;Area_CODE=9002"/>
    <hyperlink ref="C12" r:id="rId61" display="C:\Users\Admin\AppData\Local\Temp\person-school.php?School_ID=1090550158&amp;Area_CODE=9002"/>
    <hyperlink ref="C13" r:id="rId62" display="C:\Users\Admin\AppData\Local\Temp\person-school.php?School_ID=1090550159&amp;Area_CODE=9002"/>
    <hyperlink ref="C28" r:id="rId63" display="C:\Users\Admin\AppData\Local\Temp\person-school.php?School_ID=1090550160&amp;Area_CODE=9002"/>
    <hyperlink ref="C32" r:id="rId64" display="C:\Users\Admin\AppData\Local\Temp\person-school.php?School_ID=1090550161&amp;Area_CODE=9002"/>
    <hyperlink ref="C30" r:id="rId65" display="C:\Users\Admin\AppData\Local\Temp\person-school.php?School_ID=1090550162&amp;Area_CODE=9002"/>
    <hyperlink ref="C33" r:id="rId66" display="C:\Users\Admin\AppData\Local\Temp\person-school.php?School_ID=1090550163&amp;Area_CODE=9002"/>
    <hyperlink ref="C14" r:id="rId67" display="C:\Users\Admin\AppData\Local\Temp\person-school.php?School_ID=1090550164&amp;Area_CODE=9002"/>
    <hyperlink ref="C34" r:id="rId68" display="C:\Users\Admin\AppData\Local\Temp\person-school.php?School_ID=1090550165&amp;Area_CODE=9002"/>
    <hyperlink ref="C16" r:id="rId69" display="C:\Users\Admin\AppData\Local\Temp\person-school.php?School_ID=1090550166&amp;Area_CODE=9002"/>
    <hyperlink ref="C17" r:id="rId70" display="C:\Users\Admin\AppData\Local\Temp\person-school.php?School_ID=1090550167&amp;Area_CODE=9002"/>
    <hyperlink ref="C18" r:id="rId71" display="C:\Users\Admin\AppData\Local\Temp\person-school.php?School_ID=1090550168&amp;Area_CODE=9002"/>
    <hyperlink ref="C36" r:id="rId72" display="C:\Users\Admin\AppData\Local\Temp\person-school.php?School_ID=1090550169&amp;Area_CODE=9002"/>
    <hyperlink ref="C19" r:id="rId73" display="C:\Users\Admin\AppData\Local\Temp\person-school.php?School_ID=1090550170&amp;Area_CODE=9002"/>
    <hyperlink ref="C20" r:id="rId74" display="C:\Users\Admin\AppData\Local\Temp\person-school.php?School_ID=1090550171&amp;Area_CODE=9002"/>
    <hyperlink ref="C21" r:id="rId75" display="C:\Users\Admin\AppData\Local\Temp\person-school.php?School_ID=1090550172&amp;Area_CODE=9002"/>
    <hyperlink ref="C15" r:id="rId76" display="C:\Users\Admin\AppData\Local\Temp\person-school.php?School_ID=1090550173&amp;Area_CODE=9002"/>
    <hyperlink ref="C6" r:id="rId77" display="C:\Users\Admin\AppData\Local\Temp\person-school.php?School_ID=1090550174&amp;Area_CODE=9002"/>
    <hyperlink ref="C7" r:id="rId78" display="C:\Users\Admin\AppData\Local\Temp\person-school.php?School_ID=1090550175&amp;Area_CODE=9002"/>
    <hyperlink ref="C37" r:id="rId79" display="C:\Users\Admin\AppData\Local\Temp\person-school.php?School_ID=1090550176&amp;Area_CODE=9002"/>
    <hyperlink ref="C38" r:id="rId80" display="C:\Users\Admin\AppData\Local\Temp\person-school.php?School_ID=1090550177&amp;Area_CODE=9002"/>
    <hyperlink ref="C8" r:id="rId81" display="C:\Users\Admin\AppData\Local\Temp\person-school.php?School_ID=1090550178&amp;Area_CODE=9002"/>
    <hyperlink ref="C9" r:id="rId82" display="C:\Users\Admin\AppData\Local\Temp\person-school.php?School_ID=1090550179&amp;Area_CODE=9002"/>
    <hyperlink ref="C100" r:id="rId83" display="C:\Users\Admin\AppData\Local\Temp\person-school.php?School_ID=1090550400&amp;Area_CODE=9002"/>
    <hyperlink ref="C101" r:id="rId84" display="C:\Users\Admin\AppData\Local\Temp\person-school.php?School_ID=1090550401&amp;Area_CODE=9002"/>
    <hyperlink ref="C88" r:id="rId85" display="C:\Users\Admin\AppData\Local\Temp\person-school.php?School_ID=1090550402&amp;Area_CODE=9002"/>
    <hyperlink ref="C102" r:id="rId86" display="C:\Users\Admin\AppData\Local\Temp\person-school.php?School_ID=1090550404&amp;Area_CODE=9002"/>
    <hyperlink ref="C103" r:id="rId87" display="C:\Users\Admin\AppData\Local\Temp\person-school.php?School_ID=1090550405&amp;Area_CODE=9002"/>
    <hyperlink ref="C104" r:id="rId88" display="C:\Users\Admin\AppData\Local\Temp\person-school.php?School_ID=1090550406&amp;Area_CODE=9002"/>
    <hyperlink ref="C89" r:id="rId89" display="C:\Users\Admin\AppData\Local\Temp\person-school.php?School_ID=1090550407&amp;Area_CODE=9002"/>
    <hyperlink ref="C108" r:id="rId90" display="C:\Users\Admin\AppData\Local\Temp\person-school.php?School_ID=1090550408&amp;Area_CODE=9002"/>
    <hyperlink ref="C90" r:id="rId91" display="C:\Users\Admin\AppData\Local\Temp\person-school.php?School_ID=1090550409&amp;Area_CODE=9002"/>
    <hyperlink ref="C107" r:id="rId92" display="C:\Users\Admin\AppData\Local\Temp\person-school.php?School_ID=1090550410&amp;Area_CODE=9002"/>
    <hyperlink ref="C91" r:id="rId93" display="C:\Users\Admin\AppData\Local\Temp\person-school.php?School_ID=1090550411&amp;Area_CODE=9002"/>
    <hyperlink ref="C106" r:id="rId94" display="C:\Users\Admin\AppData\Local\Temp\person-school.php?School_ID=1090550412&amp;Area_CODE=9002"/>
    <hyperlink ref="C105" r:id="rId95" display="C:\Users\Admin\AppData\Local\Temp\person-school.php?School_ID=1090550413&amp;Area_CODE=9002"/>
    <hyperlink ref="C92" r:id="rId96" display="C:\Users\Admin\AppData\Local\Temp\person-school.php?School_ID=1090550414&amp;Area_CODE=9002"/>
    <hyperlink ref="C93" r:id="rId97" display="C:\Users\Admin\AppData\Local\Temp\person-school.php?School_ID=1090550415&amp;Area_CODE=9002"/>
    <hyperlink ref="C94" r:id="rId98" display="C:\Users\Admin\AppData\Local\Temp\person-school.php?School_ID=1090550416&amp;Area_CODE=9002"/>
    <hyperlink ref="C95" r:id="rId99" display="C:\Users\Admin\AppData\Local\Temp\person-school.php?School_ID=1090550417&amp;Area_CODE=9002"/>
    <hyperlink ref="C96" r:id="rId100" display="C:\Users\Admin\AppData\Local\Temp\person-school.php?School_ID=1090550418&amp;Area_CODE=9002"/>
    <hyperlink ref="C97" r:id="rId101" display="C:\Users\Admin\AppData\Local\Temp\person-school.php?School_ID=1090550419&amp;Area_CODE=9002"/>
    <hyperlink ref="C98" r:id="rId102" display="C:\Users\Admin\AppData\Local\Temp\person-school.php?School_ID=1090550420&amp;Area_CODE=9002"/>
    <hyperlink ref="C99" r:id="rId103" display="C:\Users\Admin\AppData\Local\Temp\person-school.php?School_ID=1090550422&amp;Area_CODE=9002"/>
    <hyperlink ref="C116" r:id="rId104" display="C:\Users\Admin\AppData\Local\Temp\person-school.php?School_ID=1090550424&amp;Area_CODE=9002"/>
    <hyperlink ref="C115" r:id="rId105" display="C:\Users\Admin\AppData\Local\Temp\person-school.php?School_ID=1090550426&amp;Area_CODE=9002"/>
    <hyperlink ref="C120" r:id="rId106" display="C:\Users\Admin\AppData\Local\Temp\person-school.php?School_ID=1090550427&amp;Area_CODE=9002"/>
    <hyperlink ref="C117" r:id="rId107" display="C:\Users\Admin\AppData\Local\Temp\person-school.php?School_ID=1090550429&amp;Area_CODE=9002"/>
    <hyperlink ref="C119" r:id="rId108" display="C:\Users\Admin\AppData\Local\Temp\person-school.php?School_ID=1090550430&amp;Area_CODE=9002"/>
    <hyperlink ref="C109" r:id="rId109" display="C:\Users\Admin\AppData\Local\Temp\person-school.php?School_ID=1090550431&amp;Area_CODE=9002"/>
    <hyperlink ref="C110" r:id="rId110" display="C:\Users\Admin\AppData\Local\Temp\person-school.php?School_ID=1090550432&amp;Area_CODE=9002"/>
    <hyperlink ref="C111" r:id="rId111" display="C:\Users\Admin\AppData\Local\Temp\person-school.php?School_ID=1090550433&amp;Area_CODE=9002"/>
    <hyperlink ref="C112" r:id="rId112" display="C:\Users\Admin\AppData\Local\Temp\person-school.php?School_ID=1090550434&amp;Area_CODE=9002"/>
    <hyperlink ref="C113" r:id="rId113" display="C:\Users\Admin\AppData\Local\Temp\person-school.php?School_ID=1090550435&amp;Area_CODE=9002"/>
    <hyperlink ref="C114" r:id="rId114" display="C:\Users\Admin\AppData\Local\Temp\person-school.php?School_ID=1090550436&amp;Area_CODE=9002"/>
    <hyperlink ref="C118" r:id="rId115" display="C:\Users\Admin\AppData\Local\Temp\person-school.php?School_ID=1090550437&amp;Area_CODE=9002"/>
    <hyperlink ref="C125" r:id="rId116" display="C:\Users\Admin\AppData\Local\Temp\person-school.php?School_ID=1090550473&amp;Area_CODE=9002"/>
    <hyperlink ref="C124" r:id="rId117" display="C:\Users\Admin\AppData\Local\Temp\person-school.php?School_ID=1090550474&amp;Area_CODE=9002"/>
    <hyperlink ref="C121" r:id="rId118" display="C:\Users\Admin\AppData\Local\Temp\person-school.php?School_ID=1090550475&amp;Area_CODE=9002"/>
    <hyperlink ref="C122" r:id="rId119" display="C:\Users\Admin\AppData\Local\Temp\person-school.php?School_ID=1090550476&amp;Area_CODE=9002"/>
    <hyperlink ref="C123" r:id="rId120" display="C:\Users\Admin\AppData\Local\Temp\person-school.php?School_ID=1090550477&amp;Area_CODE=9002"/>
    <hyperlink ref="C126" r:id="rId121" display="C:\Users\Admin\AppData\Local\Temp\person-school.php?School_ID=1090550478&amp;Area_CODE=9002"/>
    <hyperlink ref="C127" r:id="rId122" display="C:\Users\Admin\AppData\Local\Temp\person-school.php?School_ID=1090550479&amp;Area_CODE=9002"/>
    <hyperlink ref="C128" r:id="rId123" display="C:\Users\Admin\AppData\Local\Temp\person-school.php?School_ID=1090550480&amp;Area_CODE=9002"/>
    <hyperlink ref="C132" r:id="rId124" display="C:\Users\Admin\AppData\Local\Temp\person-school.php?School_ID=1090550481&amp;Area_CODE=9002"/>
    <hyperlink ref="C130" r:id="rId125" display="C:\Users\Admin\AppData\Local\Temp\person-school.php?School_ID=1090550482&amp;Area_CODE=9002"/>
    <hyperlink ref="C129" r:id="rId126" display="C:\Users\Admin\AppData\Local\Temp\person-school.php?School_ID=1090550483&amp;Area_CODE=9002"/>
    <hyperlink ref="C131" r:id="rId127" display="C:\Users\Admin\AppData\Local\Temp\person-school.php?School_ID=1090550484&amp;Area_CODE=9002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</vt:lpstr>
      <vt:lpstr>รายโรง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ข้าราชการครูและบุคลากร สพป.สงขลา เขต 2</dc:title>
  <dc:creator>Admin</dc:creator>
  <cp:lastModifiedBy>Windows User</cp:lastModifiedBy>
  <dcterms:created xsi:type="dcterms:W3CDTF">2018-08-08T02:59:30Z</dcterms:created>
  <dcterms:modified xsi:type="dcterms:W3CDTF">2018-08-10T09:14:32Z</dcterms:modified>
</cp:coreProperties>
</file>