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กลุ่มงานข้อมูลสารสนเทศกลุ่มนโยบายและแผน\EMIS\10 มิย 62\EMIS2562\ข้อมูลครูและบุคลากร\"/>
    </mc:Choice>
  </mc:AlternateContent>
  <bookViews>
    <workbookView xWindow="0" yWindow="0" windowWidth="20490" windowHeight="7800"/>
  </bookViews>
  <sheets>
    <sheet name="สรุปภาพรวมเขต" sheetId="3" r:id="rId1"/>
    <sheet name="ข้อมูลรายโรง" sheetId="2" r:id="rId2"/>
  </sheets>
  <calcPr calcId="152511"/>
</workbook>
</file>

<file path=xl/calcChain.xml><?xml version="1.0" encoding="utf-8"?>
<calcChain xmlns="http://schemas.openxmlformats.org/spreadsheetml/2006/main">
  <c r="S10" i="3" l="1"/>
  <c r="S9" i="3"/>
  <c r="S8" i="3"/>
  <c r="S7" i="3"/>
  <c r="P10" i="3"/>
  <c r="P9" i="3"/>
  <c r="P8" i="3"/>
  <c r="P7" i="3"/>
  <c r="M9" i="3"/>
  <c r="M8" i="3"/>
  <c r="M7" i="3"/>
  <c r="J9" i="3"/>
  <c r="J8" i="3"/>
  <c r="J7" i="3"/>
  <c r="G9" i="3"/>
  <c r="G8" i="3"/>
  <c r="G7" i="3"/>
  <c r="D8" i="3"/>
  <c r="D9" i="3"/>
  <c r="D7" i="3"/>
  <c r="R8" i="3"/>
  <c r="R9" i="3"/>
  <c r="R7" i="3"/>
  <c r="Q8" i="3"/>
  <c r="Q9" i="3"/>
  <c r="Q7" i="3"/>
  <c r="C10" i="3"/>
  <c r="D10" i="3" s="1"/>
  <c r="E10" i="3"/>
  <c r="G10" i="3" s="1"/>
  <c r="F10" i="3"/>
  <c r="H10" i="3"/>
  <c r="I10" i="3"/>
  <c r="K10" i="3"/>
  <c r="M10" i="3" s="1"/>
  <c r="L10" i="3"/>
  <c r="N10" i="3"/>
  <c r="O10" i="3"/>
  <c r="B10" i="3"/>
  <c r="J10" i="3" l="1"/>
  <c r="R10" i="3"/>
  <c r="Q10" i="3"/>
</calcChain>
</file>

<file path=xl/sharedStrings.xml><?xml version="1.0" encoding="utf-8"?>
<sst xmlns="http://schemas.openxmlformats.org/spreadsheetml/2006/main" count="213" uniqueCount="146">
  <si>
    <t>ตารางจำนวนลูกจ้างประจำ พนักงานราชการ ลูกจ้างชั่วคราวในสถานศึกษาจำแนกตามวุฒิการศึกษา และเพศ สพป.สงขลา เขต 2</t>
  </si>
  <si>
    <t>ลำดับ</t>
  </si>
  <si>
    <t>รหัส smis</t>
  </si>
  <si>
    <t>โรงเรียน / หน่วยงาน</t>
  </si>
  <si>
    <t>ลูกจ้่างประจำ</t>
  </si>
  <si>
    <t>พนักงานราชการ</t>
  </si>
  <si>
    <t>ลูกจ้างชั่วคราว</t>
  </si>
  <si>
    <t>ต่ำกว่าปริญญาตรี</t>
  </si>
  <si>
    <t>ปริญญาตรี</t>
  </si>
  <si>
    <t>ป.บัณฑิต</t>
  </si>
  <si>
    <t>ปริญญาโท</t>
  </si>
  <si>
    <t>ปริญญาเอก</t>
  </si>
  <si>
    <t>ชาย</t>
  </si>
  <si>
    <t>หญิง</t>
  </si>
  <si>
    <t>บ้านเขารักเกียรติ</t>
  </si>
  <si>
    <t>บ้านห้วยโอน</t>
  </si>
  <si>
    <t>บ้านควนนา</t>
  </si>
  <si>
    <t>บ้านคลองต่อ (ทวีรัตน์อุปถัมภ์)</t>
  </si>
  <si>
    <t>บ้านห้วยสมบูรณ์</t>
  </si>
  <si>
    <t>บ้านม่วง</t>
  </si>
  <si>
    <t>วัดทุ่งคา</t>
  </si>
  <si>
    <t>บ้านชายคลอง</t>
  </si>
  <si>
    <t>บ้านปลายละหาน</t>
  </si>
  <si>
    <t>บ้านทุ่งคมบาง</t>
  </si>
  <si>
    <t>ชุมชนบ้านนาสีทอง</t>
  </si>
  <si>
    <t>บ้านคลองกั่ว</t>
  </si>
  <si>
    <t>บ้านเขาพระ</t>
  </si>
  <si>
    <t>บ้านคลองเขาล้อน</t>
  </si>
  <si>
    <t>บ้านควนดินแดง</t>
  </si>
  <si>
    <t>บ้านนาลึก</t>
  </si>
  <si>
    <t>วัดไทรใหญ่</t>
  </si>
  <si>
    <t>ชุมชนบ้านโคกค่าย</t>
  </si>
  <si>
    <t>บ้านไสท้อน</t>
  </si>
  <si>
    <t>วัดจังโหลน</t>
  </si>
  <si>
    <t>บ้านควนขัน</t>
  </si>
  <si>
    <t>สํานักสงฆ์ศรีวิชัย</t>
  </si>
  <si>
    <t>วัดเจริญภูผา</t>
  </si>
  <si>
    <t>วัดคูหาใน</t>
  </si>
  <si>
    <t>บ้านทุ่งมะขาม</t>
  </si>
  <si>
    <t>บ้านกําแพงเพชร</t>
  </si>
  <si>
    <t>บ้านลานควาย</t>
  </si>
  <si>
    <t>บ้านท่ามะปราง</t>
  </si>
  <si>
    <t>บ้านเนินนิมิต</t>
  </si>
  <si>
    <t>บ้านพรุพ้อ</t>
  </si>
  <si>
    <t>บ้านควนสะตอ</t>
  </si>
  <si>
    <t>นิคมสร้างตนเองรัตภูมิ</t>
  </si>
  <si>
    <t>วัดรัตนวราราม</t>
  </si>
  <si>
    <t>บ้านทุ่งนํ้า</t>
  </si>
  <si>
    <t>บ้านหนองนายขุ้ย</t>
  </si>
  <si>
    <t>บ้านเกาะหมี</t>
  </si>
  <si>
    <t>บ้านท่าไทร</t>
  </si>
  <si>
    <t>วัดคลองแห</t>
  </si>
  <si>
    <t>วัดท่าแซ</t>
  </si>
  <si>
    <t>วัดควนลังมิตรภาพที่ 11</t>
  </si>
  <si>
    <t>บ้านวังหรัง(ประสิทธิ์อุปถัมภ์)</t>
  </si>
  <si>
    <t>บ้านบางแฟบ</t>
  </si>
  <si>
    <t>บ้านบึงพิชัย (ทับทองอุทิศจิตโต)</t>
  </si>
  <si>
    <t>บ้านหน้าควนลัง</t>
  </si>
  <si>
    <t>วัดม่วงค่อม</t>
  </si>
  <si>
    <t>เสนาณรงค์วิทยา</t>
  </si>
  <si>
    <t>บ้านคลองหวะ (ทวีรัตน์ราษฎร์บํารุง)</t>
  </si>
  <si>
    <t>บ้านใต้</t>
  </si>
  <si>
    <t>วัดชลธารประสิทธิ์</t>
  </si>
  <si>
    <t>วัดดอน</t>
  </si>
  <si>
    <t>บ้านเกาะนก</t>
  </si>
  <si>
    <t>บ้านควน</t>
  </si>
  <si>
    <t>วัดบางลึก</t>
  </si>
  <si>
    <t>บ้านฉลุง</t>
  </si>
  <si>
    <t>วัดเจริญราษฏร์</t>
  </si>
  <si>
    <t>วัดเขากลอย</t>
  </si>
  <si>
    <t>วัดแม่เตย</t>
  </si>
  <si>
    <t>วัดท่าข้าม</t>
  </si>
  <si>
    <t>วัดหินเกลี้ยง</t>
  </si>
  <si>
    <t>บ้านวังพา</t>
  </si>
  <si>
    <t>วัดหูแร่</t>
  </si>
  <si>
    <t>บ้านทุ่งตําเสา</t>
  </si>
  <si>
    <t>รักเมืองไทย 6 (โตนงาช้าง)</t>
  </si>
  <si>
    <t>บ้านนาแสน</t>
  </si>
  <si>
    <t>บ้านทุ่งเลียบ</t>
  </si>
  <si>
    <t>บ้านท่าหมอไชย</t>
  </si>
  <si>
    <t>บ้านหินผุด</t>
  </si>
  <si>
    <t>วัดพรุเตาะ</t>
  </si>
  <si>
    <t>บ้านทุ่งใหญ่</t>
  </si>
  <si>
    <t>บ้านทุ่งงาย</t>
  </si>
  <si>
    <t>วัดศีรษะคีรี</t>
  </si>
  <si>
    <t>ท่าจีนอุดมวิทยา</t>
  </si>
  <si>
    <t>วัดท่านางหอม (อุดมสาธุกิจอุปถัมภ์)</t>
  </si>
  <si>
    <t>ชุมชนบ้านน้ำน้อย</t>
  </si>
  <si>
    <t>วัดเทพชุมนุม</t>
  </si>
  <si>
    <t>บ้านโปะหมอ</t>
  </si>
  <si>
    <t>บ้านไร่</t>
  </si>
  <si>
    <t>บ้านคลองปอม</t>
  </si>
  <si>
    <t>ทุ่งปรือพิทยาคม</t>
  </si>
  <si>
    <t>วัดทุ่งลุงมิตรภาพที่ 198</t>
  </si>
  <si>
    <t>วัดควนเนียง</t>
  </si>
  <si>
    <t>วัดโคกสมานคุณ</t>
  </si>
  <si>
    <t>วัดโพธิธรรมาราม</t>
  </si>
  <si>
    <t>บ้านควนโส</t>
  </si>
  <si>
    <t>บ้านบ่อหว้า</t>
  </si>
  <si>
    <t>บ้านกรอบ</t>
  </si>
  <si>
    <t>วัดปากจ่า</t>
  </si>
  <si>
    <t>วัดบางทีง</t>
  </si>
  <si>
    <t>บ้านบางเหรียง</t>
  </si>
  <si>
    <t>บ้านคลองคล้า</t>
  </si>
  <si>
    <t>บ้านโคกเมือง(ธรรมโมลีคณานุสรณ์)</t>
  </si>
  <si>
    <t>บ้านเกาะใหญ่</t>
  </si>
  <si>
    <t>บ้านคลองช้าง</t>
  </si>
  <si>
    <t>บ้านหน้าควน</t>
  </si>
  <si>
    <t>วัดคงคาวดี(ศรีสุวรรณโณศึกษา)</t>
  </si>
  <si>
    <t>บ้านควนเนียง</t>
  </si>
  <si>
    <t>บ้านยางงาม</t>
  </si>
  <si>
    <t>บ้านควนเนียงใน</t>
  </si>
  <si>
    <t>บ้านหนองปลิง</t>
  </si>
  <si>
    <t>บ้านหัวไทร</t>
  </si>
  <si>
    <t>วัดท่าหยี</t>
  </si>
  <si>
    <t>บ้านหัวปาบ</t>
  </si>
  <si>
    <t>บ้านห้วยลึก</t>
  </si>
  <si>
    <t>บ้านโคกเมา</t>
  </si>
  <si>
    <t>บ้านคลองนกกระทุง</t>
  </si>
  <si>
    <t>วัดเนินพิชัย</t>
  </si>
  <si>
    <t>บ้านดินลาน</t>
  </si>
  <si>
    <t>บ้านป่ายาง</t>
  </si>
  <si>
    <t>วัดท่าช้าง</t>
  </si>
  <si>
    <t>บ้านบางกลํ่า</t>
  </si>
  <si>
    <t>บ้านยวนยาง</t>
  </si>
  <si>
    <t>บ้านหาร</t>
  </si>
  <si>
    <t>บ้านหนองม่วง</t>
  </si>
  <si>
    <t>วัดนารังนก</t>
  </si>
  <si>
    <t>วัดเลียบ</t>
  </si>
  <si>
    <t>บ้านต้นส้าน</t>
  </si>
  <si>
    <t>บ้านควนกบ</t>
  </si>
  <si>
    <t>บ้านคลองหอยโข่ง</t>
  </si>
  <si>
    <t>บ้านหน้าวัดโพธิ์</t>
  </si>
  <si>
    <t>บ้านเก่าร้าง</t>
  </si>
  <si>
    <t>วัดโคกม่วง</t>
  </si>
  <si>
    <t>บ้านปลักคล้า</t>
  </si>
  <si>
    <t>วัดโคกเหรียง</t>
  </si>
  <si>
    <t>บ้านโคกพยอม</t>
  </si>
  <si>
    <t>วัดบางศาลา</t>
  </si>
  <si>
    <t>วัดปรางแก้ว</t>
  </si>
  <si>
    <t xml:space="preserve">รวมทั้งหมด </t>
  </si>
  <si>
    <t>ตำแหน่ง</t>
  </si>
  <si>
    <t>รวม</t>
  </si>
  <si>
    <t xml:space="preserve">ตารางจำนวนลูกจ้างประจำ พนักงานราชการ ลูกจ้างชั่วคราวในสถานศึกษาจำแนกตามวุฒิการศึกษา และเพศ </t>
  </si>
  <si>
    <t>สพป.สงขลา เขต 2</t>
  </si>
  <si>
    <t>ข้อมูล ณ 10 มิย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</si>
</sst>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9"/>
      <color theme="1"/>
      <name val="Tahoma"/>
      <family val="2"/>
      <scheme val="minor"/>
    </font>
    <font>
      <b/>
      <sz val="9"/>
      <color rgb="FF000000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9"/>
      <color rgb="FF000000"/>
      <name val="Tahoma"/>
      <family val="2"/>
      <scheme val="minor"/>
    </font>
    <font>
      <sz val="11"/>
      <color rgb="FF003366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  <font>
      <b/>
      <sz val="11"/>
      <color rgb="FF0000CC"/>
      <name val="Tahoma"/>
      <family val="2"/>
      <scheme val="minor"/>
    </font>
    <font>
      <b/>
      <sz val="10"/>
      <color theme="1"/>
      <name val="Tahom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/>
    <xf numFmtId="0" fontId="19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wrapText="1"/>
    </xf>
    <xf numFmtId="0" fontId="20" fillId="33" borderId="0" xfId="0" applyFont="1" applyFill="1" applyBorder="1" applyAlignment="1">
      <alignment wrapText="1"/>
    </xf>
    <xf numFmtId="0" fontId="0" fillId="0" borderId="0" xfId="0" applyBorder="1"/>
    <xf numFmtId="0" fontId="19" fillId="33" borderId="18" xfId="0" applyFont="1" applyFill="1" applyBorder="1" applyAlignment="1">
      <alignment horizontal="center" wrapText="1"/>
    </xf>
    <xf numFmtId="0" fontId="19" fillId="33" borderId="18" xfId="0" applyFont="1" applyFill="1" applyBorder="1" applyAlignment="1">
      <alignment wrapText="1"/>
    </xf>
    <xf numFmtId="0" fontId="19" fillId="34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3" fillId="0" borderId="18" xfId="0" applyFont="1" applyBorder="1"/>
    <xf numFmtId="0" fontId="24" fillId="33" borderId="0" xfId="0" applyFont="1" applyFill="1" applyBorder="1" applyAlignment="1">
      <alignment horizontal="left" vertical="center"/>
    </xf>
    <xf numFmtId="0" fontId="24" fillId="0" borderId="0" xfId="0" applyFont="1"/>
    <xf numFmtId="0" fontId="19" fillId="34" borderId="1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wrapText="1"/>
    </xf>
    <xf numFmtId="0" fontId="24" fillId="33" borderId="17" xfId="0" applyFont="1" applyFill="1" applyBorder="1" applyAlignment="1">
      <alignment horizontal="center" wrapText="1"/>
    </xf>
    <xf numFmtId="0" fontId="24" fillId="33" borderId="0" xfId="0" applyFont="1" applyFill="1" applyBorder="1" applyAlignment="1">
      <alignment vertical="center"/>
    </xf>
    <xf numFmtId="0" fontId="24" fillId="0" borderId="0" xfId="0" applyFont="1" applyBorder="1"/>
    <xf numFmtId="0" fontId="24" fillId="33" borderId="0" xfId="0" applyFont="1" applyFill="1" applyBorder="1" applyAlignment="1">
      <alignment wrapText="1"/>
    </xf>
    <xf numFmtId="0" fontId="0" fillId="34" borderId="18" xfId="0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wrapText="1"/>
    </xf>
    <xf numFmtId="0" fontId="19" fillId="34" borderId="20" xfId="0" applyFont="1" applyFill="1" applyBorder="1" applyAlignment="1">
      <alignment horizontal="center" wrapText="1"/>
    </xf>
    <xf numFmtId="0" fontId="19" fillId="34" borderId="21" xfId="0" applyFont="1" applyFill="1" applyBorder="1" applyAlignment="1">
      <alignment horizontal="center" wrapText="1"/>
    </xf>
    <xf numFmtId="0" fontId="23" fillId="33" borderId="14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</cellXfs>
  <cellStyles count="44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Followed Hyperlink" xfId="43" builtinId="9" customBuiltin="1"/>
    <cellStyle name="Hyperlink" xfId="42" builtinId="8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workbookViewId="0">
      <selection activeCell="A11" sqref="A11"/>
    </sheetView>
  </sheetViews>
  <sheetFormatPr defaultRowHeight="14.25" x14ac:dyDescent="0.2"/>
  <cols>
    <col min="1" max="1" width="14.75" customWidth="1"/>
    <col min="2" max="4" width="4.625" customWidth="1"/>
    <col min="5" max="5" width="3.75" bestFit="1" customWidth="1"/>
    <col min="6" max="6" width="4.25" bestFit="1" customWidth="1"/>
    <col min="7" max="7" width="3.875" bestFit="1" customWidth="1"/>
    <col min="8" max="8" width="3.75" bestFit="1" customWidth="1"/>
    <col min="9" max="9" width="4.25" bestFit="1" customWidth="1"/>
    <col min="10" max="10" width="3.375" bestFit="1" customWidth="1"/>
    <col min="11" max="11" width="3.75" bestFit="1" customWidth="1"/>
    <col min="12" max="12" width="4.25" bestFit="1" customWidth="1"/>
    <col min="13" max="13" width="3.375" bestFit="1" customWidth="1"/>
    <col min="14" max="14" width="3.75" bestFit="1" customWidth="1"/>
    <col min="15" max="15" width="4.25" bestFit="1" customWidth="1"/>
    <col min="16" max="16" width="3.375" bestFit="1" customWidth="1"/>
    <col min="17" max="17" width="3.875" bestFit="1" customWidth="1"/>
    <col min="18" max="18" width="4.25" bestFit="1" customWidth="1"/>
    <col min="19" max="19" width="3.875" bestFit="1" customWidth="1"/>
  </cols>
  <sheetData>
    <row r="1" spans="1:38" s="6" customFormat="1" x14ac:dyDescent="0.2">
      <c r="A1" s="12" t="s">
        <v>143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x14ac:dyDescent="0.2">
      <c r="A2" s="13" t="s">
        <v>144</v>
      </c>
    </row>
    <row r="3" spans="1:38" x14ac:dyDescent="0.2">
      <c r="A3" s="13" t="s">
        <v>145</v>
      </c>
    </row>
    <row r="5" spans="1:38" ht="14.25" customHeight="1" x14ac:dyDescent="0.2">
      <c r="A5" s="20" t="s">
        <v>141</v>
      </c>
      <c r="B5" s="21" t="s">
        <v>7</v>
      </c>
      <c r="C5" s="22"/>
      <c r="D5" s="23"/>
      <c r="E5" s="21" t="s">
        <v>8</v>
      </c>
      <c r="F5" s="22"/>
      <c r="G5" s="23"/>
      <c r="H5" s="21" t="s">
        <v>9</v>
      </c>
      <c r="I5" s="22"/>
      <c r="J5" s="23"/>
      <c r="K5" s="21" t="s">
        <v>10</v>
      </c>
      <c r="L5" s="22"/>
      <c r="M5" s="23"/>
      <c r="N5" s="21" t="s">
        <v>11</v>
      </c>
      <c r="O5" s="22"/>
      <c r="P5" s="23"/>
      <c r="Q5" s="21" t="s">
        <v>142</v>
      </c>
      <c r="R5" s="22"/>
      <c r="S5" s="23"/>
    </row>
    <row r="6" spans="1:38" x14ac:dyDescent="0.2">
      <c r="A6" s="20"/>
      <c r="B6" s="9" t="s">
        <v>12</v>
      </c>
      <c r="C6" s="9" t="s">
        <v>13</v>
      </c>
      <c r="D6" s="9" t="s">
        <v>142</v>
      </c>
      <c r="E6" s="9" t="s">
        <v>12</v>
      </c>
      <c r="F6" s="9" t="s">
        <v>13</v>
      </c>
      <c r="G6" s="9" t="s">
        <v>142</v>
      </c>
      <c r="H6" s="9" t="s">
        <v>12</v>
      </c>
      <c r="I6" s="9" t="s">
        <v>13</v>
      </c>
      <c r="J6" s="9" t="s">
        <v>142</v>
      </c>
      <c r="K6" s="9" t="s">
        <v>12</v>
      </c>
      <c r="L6" s="9" t="s">
        <v>13</v>
      </c>
      <c r="M6" s="9" t="s">
        <v>142</v>
      </c>
      <c r="N6" s="9" t="s">
        <v>12</v>
      </c>
      <c r="O6" s="9" t="s">
        <v>13</v>
      </c>
      <c r="P6" s="9" t="s">
        <v>142</v>
      </c>
      <c r="Q6" s="9" t="s">
        <v>12</v>
      </c>
      <c r="R6" s="9" t="s">
        <v>13</v>
      </c>
      <c r="S6" s="9" t="s">
        <v>142</v>
      </c>
    </row>
    <row r="7" spans="1:38" x14ac:dyDescent="0.2">
      <c r="A7" s="8" t="s">
        <v>4</v>
      </c>
      <c r="B7" s="7">
        <v>42</v>
      </c>
      <c r="C7" s="7">
        <v>0</v>
      </c>
      <c r="D7" s="7">
        <f>SUM(B7:C7)</f>
        <v>42</v>
      </c>
      <c r="E7" s="7">
        <v>7</v>
      </c>
      <c r="F7" s="7">
        <v>0</v>
      </c>
      <c r="G7" s="7">
        <f>SUM(E7:F7)</f>
        <v>7</v>
      </c>
      <c r="H7" s="7">
        <v>0</v>
      </c>
      <c r="I7" s="7">
        <v>0</v>
      </c>
      <c r="J7" s="7">
        <f>SUM(H7:I7)</f>
        <v>0</v>
      </c>
      <c r="K7" s="7">
        <v>0</v>
      </c>
      <c r="L7" s="7">
        <v>0</v>
      </c>
      <c r="M7" s="7">
        <f>SUM(K7:L7)</f>
        <v>0</v>
      </c>
      <c r="N7" s="7">
        <v>0</v>
      </c>
      <c r="O7" s="7">
        <v>0</v>
      </c>
      <c r="P7" s="7">
        <f>SUM(N7:O7)</f>
        <v>0</v>
      </c>
      <c r="Q7" s="11">
        <f>SUM(B7,E7,H7,K7,N7)</f>
        <v>49</v>
      </c>
      <c r="R7" s="11">
        <f>SUM(C7,F7,I7,L7,O7)</f>
        <v>0</v>
      </c>
      <c r="S7" s="7">
        <f>SUM(Q7:R7)</f>
        <v>49</v>
      </c>
    </row>
    <row r="8" spans="1:38" x14ac:dyDescent="0.2">
      <c r="A8" s="8" t="s">
        <v>5</v>
      </c>
      <c r="B8" s="7">
        <v>0</v>
      </c>
      <c r="C8" s="7">
        <v>0</v>
      </c>
      <c r="D8" s="7">
        <f t="shared" ref="D8:D10" si="0">SUM(B8:C8)</f>
        <v>0</v>
      </c>
      <c r="E8" s="7">
        <v>14</v>
      </c>
      <c r="F8" s="7">
        <v>26</v>
      </c>
      <c r="G8" s="7">
        <f t="shared" ref="G8:G10" si="1">SUM(E8:F8)</f>
        <v>40</v>
      </c>
      <c r="H8" s="7">
        <v>1</v>
      </c>
      <c r="I8" s="7">
        <v>4</v>
      </c>
      <c r="J8" s="7">
        <f t="shared" ref="J8:J10" si="2">SUM(H8:I8)</f>
        <v>5</v>
      </c>
      <c r="K8" s="7">
        <v>1</v>
      </c>
      <c r="L8" s="7">
        <v>3</v>
      </c>
      <c r="M8" s="7">
        <f t="shared" ref="M8:M10" si="3">SUM(K8:L8)</f>
        <v>4</v>
      </c>
      <c r="N8" s="7">
        <v>0</v>
      </c>
      <c r="O8" s="7">
        <v>0</v>
      </c>
      <c r="P8" s="7">
        <f t="shared" ref="P8:P10" si="4">SUM(N8:O8)</f>
        <v>0</v>
      </c>
      <c r="Q8" s="11">
        <f t="shared" ref="Q8:Q9" si="5">SUM(B8,E8,H8,K8,N8)</f>
        <v>16</v>
      </c>
      <c r="R8" s="11">
        <f t="shared" ref="R8:R10" si="6">SUM(C8,F8,I8,L8,O8)</f>
        <v>33</v>
      </c>
      <c r="S8" s="7">
        <f t="shared" ref="S8:S10" si="7">SUM(Q8:R8)</f>
        <v>49</v>
      </c>
    </row>
    <row r="9" spans="1:38" x14ac:dyDescent="0.2">
      <c r="A9" s="8" t="s">
        <v>6</v>
      </c>
      <c r="B9" s="7">
        <v>37</v>
      </c>
      <c r="C9" s="7">
        <v>19</v>
      </c>
      <c r="D9" s="7">
        <f t="shared" si="0"/>
        <v>56</v>
      </c>
      <c r="E9" s="7">
        <v>43</v>
      </c>
      <c r="F9" s="7">
        <v>292</v>
      </c>
      <c r="G9" s="7">
        <f t="shared" si="1"/>
        <v>335</v>
      </c>
      <c r="H9" s="7">
        <v>1</v>
      </c>
      <c r="I9" s="7">
        <v>12</v>
      </c>
      <c r="J9" s="7">
        <f t="shared" si="2"/>
        <v>13</v>
      </c>
      <c r="K9" s="7">
        <v>3</v>
      </c>
      <c r="L9" s="7">
        <v>10</v>
      </c>
      <c r="M9" s="7">
        <f t="shared" si="3"/>
        <v>13</v>
      </c>
      <c r="N9" s="7">
        <v>0</v>
      </c>
      <c r="O9" s="7">
        <v>0</v>
      </c>
      <c r="P9" s="7">
        <f t="shared" si="4"/>
        <v>0</v>
      </c>
      <c r="Q9" s="11">
        <f t="shared" si="5"/>
        <v>84</v>
      </c>
      <c r="R9" s="11">
        <f t="shared" si="6"/>
        <v>333</v>
      </c>
      <c r="S9" s="7">
        <f t="shared" si="7"/>
        <v>417</v>
      </c>
    </row>
    <row r="10" spans="1:38" x14ac:dyDescent="0.2">
      <c r="A10" s="10" t="s">
        <v>142</v>
      </c>
      <c r="B10" s="11">
        <f>SUM(B7:B9)</f>
        <v>79</v>
      </c>
      <c r="C10" s="11">
        <f t="shared" ref="C10:O10" si="8">SUM(C7:C9)</f>
        <v>19</v>
      </c>
      <c r="D10" s="7">
        <f t="shared" si="0"/>
        <v>98</v>
      </c>
      <c r="E10" s="11">
        <f t="shared" si="8"/>
        <v>64</v>
      </c>
      <c r="F10" s="11">
        <f t="shared" si="8"/>
        <v>318</v>
      </c>
      <c r="G10" s="7">
        <f t="shared" si="1"/>
        <v>382</v>
      </c>
      <c r="H10" s="11">
        <f t="shared" si="8"/>
        <v>2</v>
      </c>
      <c r="I10" s="11">
        <f t="shared" si="8"/>
        <v>16</v>
      </c>
      <c r="J10" s="7">
        <f t="shared" si="2"/>
        <v>18</v>
      </c>
      <c r="K10" s="11">
        <f t="shared" si="8"/>
        <v>4</v>
      </c>
      <c r="L10" s="11">
        <f t="shared" si="8"/>
        <v>13</v>
      </c>
      <c r="M10" s="7">
        <f t="shared" si="3"/>
        <v>17</v>
      </c>
      <c r="N10" s="11">
        <f t="shared" si="8"/>
        <v>0</v>
      </c>
      <c r="O10" s="11">
        <f t="shared" si="8"/>
        <v>0</v>
      </c>
      <c r="P10" s="7">
        <f t="shared" si="4"/>
        <v>0</v>
      </c>
      <c r="Q10" s="11">
        <f>SUM(B10,E10,H10,K10,N10)</f>
        <v>149</v>
      </c>
      <c r="R10" s="11">
        <f t="shared" si="6"/>
        <v>366</v>
      </c>
      <c r="S10" s="7">
        <f t="shared" si="7"/>
        <v>515</v>
      </c>
    </row>
  </sheetData>
  <mergeCells count="7">
    <mergeCell ref="N5:P5"/>
    <mergeCell ref="Q5:S5"/>
    <mergeCell ref="A5:A6"/>
    <mergeCell ref="B5:D5"/>
    <mergeCell ref="E5:G5"/>
    <mergeCell ref="H5:J5"/>
    <mergeCell ref="K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4"/>
  <sheetViews>
    <sheetView showGridLines="0" workbookViewId="0">
      <selection activeCell="C13" sqref="C13"/>
    </sheetView>
  </sheetViews>
  <sheetFormatPr defaultRowHeight="14.25" x14ac:dyDescent="0.2"/>
  <cols>
    <col min="1" max="1" width="5.25" customWidth="1"/>
    <col min="2" max="2" width="7.875" bestFit="1" customWidth="1"/>
    <col min="3" max="3" width="22.875" bestFit="1" customWidth="1"/>
    <col min="4" max="4" width="5.625" customWidth="1"/>
    <col min="5" max="5" width="6.375" customWidth="1"/>
    <col min="6" max="6" width="3.75" bestFit="1" customWidth="1"/>
    <col min="7" max="7" width="4.25" bestFit="1" customWidth="1"/>
    <col min="8" max="8" width="3.75" bestFit="1" customWidth="1"/>
    <col min="9" max="9" width="4.25" bestFit="1" customWidth="1"/>
    <col min="10" max="10" width="3.75" bestFit="1" customWidth="1"/>
    <col min="11" max="11" width="4.25" bestFit="1" customWidth="1"/>
    <col min="12" max="12" width="3.875" customWidth="1"/>
    <col min="13" max="13" width="4.5" customWidth="1"/>
    <col min="14" max="14" width="5.625" customWidth="1"/>
    <col min="15" max="15" width="6.375" customWidth="1"/>
    <col min="16" max="16" width="3.75" bestFit="1" customWidth="1"/>
    <col min="17" max="17" width="4.25" bestFit="1" customWidth="1"/>
    <col min="18" max="18" width="3.75" bestFit="1" customWidth="1"/>
    <col min="19" max="19" width="4.25" bestFit="1" customWidth="1"/>
    <col min="20" max="20" width="3.75" bestFit="1" customWidth="1"/>
    <col min="21" max="21" width="4.25" bestFit="1" customWidth="1"/>
    <col min="22" max="22" width="3.875" customWidth="1"/>
    <col min="23" max="23" width="4.5" customWidth="1"/>
    <col min="24" max="24" width="5.625" customWidth="1"/>
    <col min="25" max="25" width="6.375" customWidth="1"/>
    <col min="26" max="26" width="3.75" bestFit="1" customWidth="1"/>
    <col min="27" max="27" width="4.25" bestFit="1" customWidth="1"/>
    <col min="28" max="28" width="3.75" bestFit="1" customWidth="1"/>
    <col min="29" max="29" width="4.25" bestFit="1" customWidth="1"/>
    <col min="30" max="30" width="3.75" bestFit="1" customWidth="1"/>
    <col min="31" max="31" width="4.25" bestFit="1" customWidth="1"/>
    <col min="32" max="32" width="3.875" customWidth="1"/>
    <col min="33" max="33" width="4.5" customWidth="1"/>
  </cols>
  <sheetData>
    <row r="1" spans="1:16384" s="6" customFormat="1" ht="14.25" customHeight="1" x14ac:dyDescent="0.2">
      <c r="A1" s="17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16384" ht="14.25" customHeight="1" x14ac:dyDescent="0.2">
      <c r="A2" s="18" t="s">
        <v>145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3" spans="1:16384" ht="14.25" customHeight="1" x14ac:dyDescent="0.2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16384" x14ac:dyDescent="0.2">
      <c r="A4" s="29" t="s">
        <v>1</v>
      </c>
      <c r="B4" s="32" t="s">
        <v>2</v>
      </c>
      <c r="C4" s="32" t="s">
        <v>3</v>
      </c>
      <c r="D4" s="27" t="s">
        <v>4</v>
      </c>
      <c r="E4" s="35"/>
      <c r="F4" s="35"/>
      <c r="G4" s="35"/>
      <c r="H4" s="35"/>
      <c r="I4" s="35"/>
      <c r="J4" s="35"/>
      <c r="K4" s="35"/>
      <c r="L4" s="35"/>
      <c r="M4" s="28"/>
      <c r="N4" s="27" t="s">
        <v>5</v>
      </c>
      <c r="O4" s="35"/>
      <c r="P4" s="35"/>
      <c r="Q4" s="35"/>
      <c r="R4" s="35"/>
      <c r="S4" s="35"/>
      <c r="T4" s="35"/>
      <c r="U4" s="35"/>
      <c r="V4" s="35"/>
      <c r="W4" s="28"/>
      <c r="X4" s="27" t="s">
        <v>6</v>
      </c>
      <c r="Y4" s="35"/>
      <c r="Z4" s="35"/>
      <c r="AA4" s="35"/>
      <c r="AB4" s="35"/>
      <c r="AC4" s="35"/>
      <c r="AD4" s="35"/>
      <c r="AE4" s="35"/>
      <c r="AF4" s="35"/>
      <c r="AG4" s="28"/>
    </row>
    <row r="5" spans="1:16384" x14ac:dyDescent="0.2">
      <c r="A5" s="30"/>
      <c r="B5" s="33"/>
      <c r="C5" s="33"/>
      <c r="D5" s="27" t="s">
        <v>7</v>
      </c>
      <c r="E5" s="28"/>
      <c r="F5" s="27" t="s">
        <v>8</v>
      </c>
      <c r="G5" s="28"/>
      <c r="H5" s="27" t="s">
        <v>9</v>
      </c>
      <c r="I5" s="28"/>
      <c r="J5" s="27" t="s">
        <v>10</v>
      </c>
      <c r="K5" s="28"/>
      <c r="L5" s="27" t="s">
        <v>11</v>
      </c>
      <c r="M5" s="28"/>
      <c r="N5" s="27" t="s">
        <v>7</v>
      </c>
      <c r="O5" s="28"/>
      <c r="P5" s="27" t="s">
        <v>8</v>
      </c>
      <c r="Q5" s="28"/>
      <c r="R5" s="27" t="s">
        <v>9</v>
      </c>
      <c r="S5" s="28"/>
      <c r="T5" s="27" t="s">
        <v>10</v>
      </c>
      <c r="U5" s="28"/>
      <c r="V5" s="27" t="s">
        <v>11</v>
      </c>
      <c r="W5" s="28"/>
      <c r="X5" s="27" t="s">
        <v>7</v>
      </c>
      <c r="Y5" s="28"/>
      <c r="Z5" s="27" t="s">
        <v>8</v>
      </c>
      <c r="AA5" s="28"/>
      <c r="AB5" s="27" t="s">
        <v>9</v>
      </c>
      <c r="AC5" s="28"/>
      <c r="AD5" s="27" t="s">
        <v>10</v>
      </c>
      <c r="AE5" s="28"/>
      <c r="AF5" s="27" t="s">
        <v>11</v>
      </c>
      <c r="AG5" s="28"/>
    </row>
    <row r="6" spans="1:16384" x14ac:dyDescent="0.2">
      <c r="A6" s="31"/>
      <c r="B6" s="34"/>
      <c r="C6" s="34"/>
      <c r="D6" s="14" t="s">
        <v>12</v>
      </c>
      <c r="E6" s="14" t="s">
        <v>13</v>
      </c>
      <c r="F6" s="14" t="s">
        <v>12</v>
      </c>
      <c r="G6" s="14" t="s">
        <v>13</v>
      </c>
      <c r="H6" s="14" t="s">
        <v>12</v>
      </c>
      <c r="I6" s="14" t="s">
        <v>13</v>
      </c>
      <c r="J6" s="14" t="s">
        <v>12</v>
      </c>
      <c r="K6" s="14" t="s">
        <v>13</v>
      </c>
      <c r="L6" s="14" t="s">
        <v>12</v>
      </c>
      <c r="M6" s="14" t="s">
        <v>13</v>
      </c>
      <c r="N6" s="14" t="s">
        <v>12</v>
      </c>
      <c r="O6" s="14" t="s">
        <v>13</v>
      </c>
      <c r="P6" s="14" t="s">
        <v>12</v>
      </c>
      <c r="Q6" s="14" t="s">
        <v>13</v>
      </c>
      <c r="R6" s="14" t="s">
        <v>12</v>
      </c>
      <c r="S6" s="14" t="s">
        <v>13</v>
      </c>
      <c r="T6" s="14" t="s">
        <v>12</v>
      </c>
      <c r="U6" s="14" t="s">
        <v>13</v>
      </c>
      <c r="V6" s="14" t="s">
        <v>12</v>
      </c>
      <c r="W6" s="14" t="s">
        <v>13</v>
      </c>
      <c r="X6" s="14" t="s">
        <v>12</v>
      </c>
      <c r="Y6" s="14" t="s">
        <v>13</v>
      </c>
      <c r="Z6" s="14" t="s">
        <v>12</v>
      </c>
      <c r="AA6" s="14" t="s">
        <v>13</v>
      </c>
      <c r="AB6" s="14" t="s">
        <v>12</v>
      </c>
      <c r="AC6" s="14" t="s">
        <v>13</v>
      </c>
      <c r="AD6" s="14" t="s">
        <v>12</v>
      </c>
      <c r="AE6" s="14" t="s">
        <v>13</v>
      </c>
      <c r="AF6" s="14" t="s">
        <v>12</v>
      </c>
      <c r="AG6" s="14" t="s">
        <v>13</v>
      </c>
    </row>
    <row r="7" spans="1:16384" ht="16.5" customHeight="1" x14ac:dyDescent="0.2">
      <c r="A7" s="2">
        <v>1</v>
      </c>
      <c r="B7" s="3">
        <v>90020001</v>
      </c>
      <c r="C7" s="4" t="s">
        <v>14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1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1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</row>
    <row r="8" spans="1:16384" ht="16.5" customHeight="1" x14ac:dyDescent="0.2">
      <c r="A8" s="2">
        <v>2</v>
      </c>
      <c r="B8" s="3">
        <v>90020002</v>
      </c>
      <c r="C8" s="4" t="s">
        <v>15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1</v>
      </c>
      <c r="AB8" s="3">
        <v>0</v>
      </c>
      <c r="AC8" s="3">
        <v>1</v>
      </c>
      <c r="AD8" s="3">
        <v>0</v>
      </c>
      <c r="AE8" s="3">
        <v>0</v>
      </c>
      <c r="AF8" s="3">
        <v>0</v>
      </c>
      <c r="AG8" s="3">
        <v>0</v>
      </c>
    </row>
    <row r="9" spans="1:16384" ht="16.5" customHeight="1" x14ac:dyDescent="0.2">
      <c r="A9" s="2">
        <v>3</v>
      </c>
      <c r="B9" s="3">
        <v>90020003</v>
      </c>
      <c r="C9" s="4" t="s">
        <v>16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1</v>
      </c>
      <c r="AA9" s="3">
        <v>1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</row>
    <row r="10" spans="1:16384" ht="16.5" customHeight="1" x14ac:dyDescent="0.2">
      <c r="A10" s="2">
        <v>4</v>
      </c>
      <c r="B10" s="3">
        <v>90020004</v>
      </c>
      <c r="C10" s="4" t="s">
        <v>17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3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</row>
    <row r="11" spans="1:16384" ht="16.5" customHeight="1" x14ac:dyDescent="0.2">
      <c r="A11" s="2">
        <v>5</v>
      </c>
      <c r="B11" s="3">
        <v>90020005</v>
      </c>
      <c r="C11" s="4" t="s">
        <v>18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2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</row>
    <row r="12" spans="1:16384" ht="16.5" customHeight="1" x14ac:dyDescent="0.2">
      <c r="A12" s="2">
        <v>6</v>
      </c>
      <c r="B12" s="3">
        <v>90020006</v>
      </c>
      <c r="C12" s="4" t="s">
        <v>19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3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</row>
    <row r="13" spans="1:16384" ht="16.5" customHeight="1" x14ac:dyDescent="0.2">
      <c r="A13" s="2">
        <v>7</v>
      </c>
      <c r="B13" s="3">
        <v>90020007</v>
      </c>
      <c r="C13" s="4" t="s">
        <v>20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1</v>
      </c>
      <c r="AA13" s="3">
        <v>3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</row>
    <row r="14" spans="1:16384" ht="16.5" customHeight="1" x14ac:dyDescent="0.2">
      <c r="A14" s="2">
        <v>8</v>
      </c>
      <c r="B14" s="3">
        <v>90020008</v>
      </c>
      <c r="C14" s="4" t="s">
        <v>21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</v>
      </c>
      <c r="Y14" s="3">
        <v>0</v>
      </c>
      <c r="Z14" s="3">
        <v>0</v>
      </c>
      <c r="AA14" s="3">
        <v>3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</row>
    <row r="15" spans="1:16384" ht="16.5" customHeight="1" x14ac:dyDescent="0.2">
      <c r="A15" s="2">
        <v>9</v>
      </c>
      <c r="B15" s="3">
        <v>90020009</v>
      </c>
      <c r="C15" s="4" t="s">
        <v>22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3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</row>
    <row r="16" spans="1:16384" ht="16.5" customHeight="1" x14ac:dyDescent="0.2">
      <c r="A16" s="2">
        <v>10</v>
      </c>
      <c r="B16" s="3">
        <v>90020010</v>
      </c>
      <c r="C16" s="4" t="s">
        <v>23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3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</row>
    <row r="17" spans="1:33" ht="16.5" customHeight="1" x14ac:dyDescent="0.2">
      <c r="A17" s="2">
        <v>11</v>
      </c>
      <c r="B17" s="3">
        <v>90020011</v>
      </c>
      <c r="C17" s="4" t="s">
        <v>24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</row>
    <row r="18" spans="1:33" ht="16.5" customHeight="1" x14ac:dyDescent="0.2">
      <c r="A18" s="2">
        <v>12</v>
      </c>
      <c r="B18" s="3">
        <v>90020012</v>
      </c>
      <c r="C18" s="4" t="s">
        <v>25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</row>
    <row r="19" spans="1:33" ht="16.5" customHeight="1" x14ac:dyDescent="0.2">
      <c r="A19" s="2">
        <v>13</v>
      </c>
      <c r="B19" s="3">
        <v>90020013</v>
      </c>
      <c r="C19" s="4" t="s">
        <v>26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1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2</v>
      </c>
      <c r="AA19" s="3">
        <v>3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</row>
    <row r="20" spans="1:33" ht="16.5" customHeight="1" x14ac:dyDescent="0.2">
      <c r="A20" s="2">
        <v>14</v>
      </c>
      <c r="B20" s="3">
        <v>90020014</v>
      </c>
      <c r="C20" s="4" t="s">
        <v>27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2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</row>
    <row r="21" spans="1:33" ht="16.5" customHeight="1" x14ac:dyDescent="0.2">
      <c r="A21" s="2">
        <v>15</v>
      </c>
      <c r="B21" s="3">
        <v>90020015</v>
      </c>
      <c r="C21" s="4" t="s">
        <v>28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</row>
    <row r="22" spans="1:33" ht="16.5" customHeight="1" x14ac:dyDescent="0.2">
      <c r="A22" s="2">
        <v>16</v>
      </c>
      <c r="B22" s="3">
        <v>90020016</v>
      </c>
      <c r="C22" s="4" t="s">
        <v>29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3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</row>
    <row r="23" spans="1:33" ht="16.5" customHeight="1" x14ac:dyDescent="0.2">
      <c r="A23" s="2">
        <v>17</v>
      </c>
      <c r="B23" s="3">
        <v>90020017</v>
      </c>
      <c r="C23" s="4" t="s">
        <v>30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3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</row>
    <row r="24" spans="1:33" ht="16.5" customHeight="1" x14ac:dyDescent="0.2">
      <c r="A24" s="2">
        <v>18</v>
      </c>
      <c r="B24" s="3">
        <v>90020018</v>
      </c>
      <c r="C24" s="4" t="s">
        <v>31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</v>
      </c>
      <c r="Y24" s="3">
        <v>0</v>
      </c>
      <c r="Z24" s="3">
        <v>1</v>
      </c>
      <c r="AA24" s="3">
        <v>3</v>
      </c>
      <c r="AB24" s="3">
        <v>0</v>
      </c>
      <c r="AC24" s="3">
        <v>0</v>
      </c>
      <c r="AD24" s="3">
        <v>0</v>
      </c>
      <c r="AE24" s="3">
        <v>2</v>
      </c>
      <c r="AF24" s="3">
        <v>0</v>
      </c>
      <c r="AG24" s="3">
        <v>0</v>
      </c>
    </row>
    <row r="25" spans="1:33" ht="16.5" customHeight="1" x14ac:dyDescent="0.2">
      <c r="A25" s="2">
        <v>19</v>
      </c>
      <c r="B25" s="3">
        <v>90020019</v>
      </c>
      <c r="C25" s="4" t="s">
        <v>32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2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</row>
    <row r="26" spans="1:33" ht="16.5" customHeight="1" x14ac:dyDescent="0.2">
      <c r="A26" s="2">
        <v>20</v>
      </c>
      <c r="B26" s="3">
        <v>90020020</v>
      </c>
      <c r="C26" s="4" t="s">
        <v>33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2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</row>
    <row r="27" spans="1:33" ht="16.5" customHeight="1" x14ac:dyDescent="0.2">
      <c r="A27" s="2">
        <v>21</v>
      </c>
      <c r="B27" s="3">
        <v>90020021</v>
      </c>
      <c r="C27" s="4" t="s">
        <v>34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1</v>
      </c>
      <c r="AA27" s="3">
        <v>1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</row>
    <row r="28" spans="1:33" ht="16.5" customHeight="1" x14ac:dyDescent="0.2">
      <c r="A28" s="2">
        <v>22</v>
      </c>
      <c r="B28" s="3">
        <v>90020023</v>
      </c>
      <c r="C28" s="4" t="s">
        <v>35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1</v>
      </c>
      <c r="AA28" s="3">
        <v>2</v>
      </c>
      <c r="AB28" s="3">
        <v>0</v>
      </c>
      <c r="AC28" s="3">
        <v>1</v>
      </c>
      <c r="AD28" s="3">
        <v>0</v>
      </c>
      <c r="AE28" s="3">
        <v>0</v>
      </c>
      <c r="AF28" s="3">
        <v>0</v>
      </c>
      <c r="AG28" s="3">
        <v>0</v>
      </c>
    </row>
    <row r="29" spans="1:33" ht="16.5" customHeight="1" x14ac:dyDescent="0.2">
      <c r="A29" s="2">
        <v>23</v>
      </c>
      <c r="B29" s="3">
        <v>90020024</v>
      </c>
      <c r="C29" s="4" t="s">
        <v>36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2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</row>
    <row r="30" spans="1:33" ht="16.5" customHeight="1" x14ac:dyDescent="0.2">
      <c r="A30" s="2">
        <v>24</v>
      </c>
      <c r="B30" s="3">
        <v>90020025</v>
      </c>
      <c r="C30" s="4" t="s">
        <v>37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</row>
    <row r="31" spans="1:33" ht="16.5" customHeight="1" x14ac:dyDescent="0.2">
      <c r="A31" s="2">
        <v>25</v>
      </c>
      <c r="B31" s="3">
        <v>90020026</v>
      </c>
      <c r="C31" s="4" t="s">
        <v>38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2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</row>
    <row r="32" spans="1:33" ht="16.5" customHeight="1" x14ac:dyDescent="0.2">
      <c r="A32" s="2">
        <v>26</v>
      </c>
      <c r="B32" s="3">
        <v>90020027</v>
      </c>
      <c r="C32" s="4" t="s">
        <v>39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0</v>
      </c>
      <c r="Z32" s="3">
        <v>0</v>
      </c>
      <c r="AA32" s="3">
        <v>2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</row>
    <row r="33" spans="1:33" ht="16.5" customHeight="1" x14ac:dyDescent="0.2">
      <c r="A33" s="2">
        <v>27</v>
      </c>
      <c r="B33" s="3">
        <v>90020028</v>
      </c>
      <c r="C33" s="4" t="s">
        <v>40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  <c r="T33" s="3">
        <v>0</v>
      </c>
      <c r="U33" s="3">
        <v>0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2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</row>
    <row r="34" spans="1:33" ht="16.5" customHeight="1" x14ac:dyDescent="0.2">
      <c r="A34" s="2">
        <v>28</v>
      </c>
      <c r="B34" s="3">
        <v>90020029</v>
      </c>
      <c r="C34" s="4" t="s">
        <v>41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1</v>
      </c>
      <c r="R34" s="3">
        <v>0</v>
      </c>
      <c r="S34" s="3">
        <v>1</v>
      </c>
      <c r="T34" s="3">
        <v>0</v>
      </c>
      <c r="U34" s="3">
        <v>1</v>
      </c>
      <c r="V34" s="3">
        <v>0</v>
      </c>
      <c r="W34" s="3">
        <v>0</v>
      </c>
      <c r="X34" s="3">
        <v>1</v>
      </c>
      <c r="Y34" s="3">
        <v>0</v>
      </c>
      <c r="Z34" s="3">
        <v>0</v>
      </c>
      <c r="AA34" s="3">
        <v>1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</row>
    <row r="35" spans="1:33" ht="16.5" customHeight="1" x14ac:dyDescent="0.2">
      <c r="A35" s="2">
        <v>29</v>
      </c>
      <c r="B35" s="3">
        <v>90020030</v>
      </c>
      <c r="C35" s="4" t="s">
        <v>42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3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</row>
    <row r="36" spans="1:33" ht="16.5" customHeight="1" x14ac:dyDescent="0.2">
      <c r="A36" s="2">
        <v>30</v>
      </c>
      <c r="B36" s="3">
        <v>90020031</v>
      </c>
      <c r="C36" s="4" t="s">
        <v>43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2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</row>
    <row r="37" spans="1:33" ht="16.5" customHeight="1" x14ac:dyDescent="0.2">
      <c r="A37" s="2">
        <v>31</v>
      </c>
      <c r="B37" s="3">
        <v>90020032</v>
      </c>
      <c r="C37" s="4" t="s">
        <v>44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1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</row>
    <row r="38" spans="1:33" ht="16.5" customHeight="1" x14ac:dyDescent="0.2">
      <c r="A38" s="2">
        <v>32</v>
      </c>
      <c r="B38" s="3">
        <v>90020033</v>
      </c>
      <c r="C38" s="4" t="s">
        <v>45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1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</row>
    <row r="39" spans="1:33" ht="16.5" customHeight="1" x14ac:dyDescent="0.2">
      <c r="A39" s="2">
        <v>33</v>
      </c>
      <c r="B39" s="3">
        <v>90020034</v>
      </c>
      <c r="C39" s="4" t="s">
        <v>46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1</v>
      </c>
      <c r="Y39" s="3">
        <v>0</v>
      </c>
      <c r="Z39" s="3">
        <v>0</v>
      </c>
      <c r="AA39" s="3">
        <v>3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</row>
    <row r="40" spans="1:33" ht="16.5" customHeight="1" x14ac:dyDescent="0.2">
      <c r="A40" s="2">
        <v>34</v>
      </c>
      <c r="B40" s="3">
        <v>90020036</v>
      </c>
      <c r="C40" s="4" t="s">
        <v>47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1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1</v>
      </c>
      <c r="AD40" s="3">
        <v>0</v>
      </c>
      <c r="AE40" s="3">
        <v>0</v>
      </c>
      <c r="AF40" s="3">
        <v>0</v>
      </c>
      <c r="AG40" s="3">
        <v>0</v>
      </c>
    </row>
    <row r="41" spans="1:33" ht="16.5" customHeight="1" x14ac:dyDescent="0.2">
      <c r="A41" s="2">
        <v>35</v>
      </c>
      <c r="B41" s="3">
        <v>90020037</v>
      </c>
      <c r="C41" s="4" t="s">
        <v>48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</v>
      </c>
      <c r="Y41" s="3">
        <v>0</v>
      </c>
      <c r="Z41" s="3">
        <v>1</v>
      </c>
      <c r="AA41" s="3">
        <v>3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</row>
    <row r="42" spans="1:33" ht="16.5" customHeight="1" x14ac:dyDescent="0.2">
      <c r="A42" s="2">
        <v>36</v>
      </c>
      <c r="B42" s="3">
        <v>90020038</v>
      </c>
      <c r="C42" s="4" t="s">
        <v>49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0</v>
      </c>
      <c r="Z42" s="3">
        <v>1</v>
      </c>
      <c r="AA42" s="3">
        <v>3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</row>
    <row r="43" spans="1:33" ht="16.5" customHeight="1" x14ac:dyDescent="0.2">
      <c r="A43" s="2">
        <v>37</v>
      </c>
      <c r="B43" s="3">
        <v>90020039</v>
      </c>
      <c r="C43" s="4" t="s">
        <v>50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0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</row>
    <row r="44" spans="1:33" ht="16.5" customHeight="1" x14ac:dyDescent="0.2">
      <c r="A44" s="2">
        <v>38</v>
      </c>
      <c r="B44" s="3">
        <v>90020040</v>
      </c>
      <c r="C44" s="4" t="s">
        <v>51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0</v>
      </c>
      <c r="Z44" s="3">
        <v>1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</row>
    <row r="45" spans="1:33" ht="16.5" customHeight="1" x14ac:dyDescent="0.2">
      <c r="A45" s="2">
        <v>39</v>
      </c>
      <c r="B45" s="3">
        <v>90020041</v>
      </c>
      <c r="C45" s="4" t="s">
        <v>52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1</v>
      </c>
      <c r="AA45" s="3">
        <v>4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</row>
    <row r="46" spans="1:33" ht="16.5" customHeight="1" x14ac:dyDescent="0.2">
      <c r="A46" s="2">
        <v>40</v>
      </c>
      <c r="B46" s="3">
        <v>90020042</v>
      </c>
      <c r="C46" s="4" t="s">
        <v>53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1</v>
      </c>
      <c r="Y46" s="3">
        <v>0</v>
      </c>
      <c r="Z46" s="3">
        <v>0</v>
      </c>
      <c r="AA46" s="3">
        <v>1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</row>
    <row r="47" spans="1:33" ht="16.5" customHeight="1" x14ac:dyDescent="0.2">
      <c r="A47" s="2">
        <v>41</v>
      </c>
      <c r="B47" s="3">
        <v>90020043</v>
      </c>
      <c r="C47" s="4" t="s">
        <v>54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1</v>
      </c>
      <c r="Y47" s="3">
        <v>1</v>
      </c>
      <c r="Z47" s="3">
        <v>1</v>
      </c>
      <c r="AA47" s="3">
        <v>3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</row>
    <row r="48" spans="1:33" ht="16.5" customHeight="1" x14ac:dyDescent="0.2">
      <c r="A48" s="2">
        <v>42</v>
      </c>
      <c r="B48" s="3">
        <v>90020044</v>
      </c>
      <c r="C48" s="4" t="s">
        <v>55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1</v>
      </c>
      <c r="Z48" s="3">
        <v>0</v>
      </c>
      <c r="AA48" s="3">
        <v>3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</row>
    <row r="49" spans="1:33" ht="16.5" customHeight="1" x14ac:dyDescent="0.2">
      <c r="A49" s="2">
        <v>43</v>
      </c>
      <c r="B49" s="3">
        <v>90020045</v>
      </c>
      <c r="C49" s="4" t="s">
        <v>56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3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</row>
    <row r="50" spans="1:33" ht="16.5" customHeight="1" x14ac:dyDescent="0.2">
      <c r="A50" s="2">
        <v>44</v>
      </c>
      <c r="B50" s="3">
        <v>90020046</v>
      </c>
      <c r="C50" s="4" t="s">
        <v>57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1</v>
      </c>
      <c r="AA50" s="3">
        <v>4</v>
      </c>
      <c r="AB50" s="3">
        <v>0</v>
      </c>
      <c r="AC50" s="3">
        <v>0</v>
      </c>
      <c r="AD50" s="3">
        <v>1</v>
      </c>
      <c r="AE50" s="3">
        <v>0</v>
      </c>
      <c r="AF50" s="3">
        <v>0</v>
      </c>
      <c r="AG50" s="3">
        <v>0</v>
      </c>
    </row>
    <row r="51" spans="1:33" ht="16.5" customHeight="1" x14ac:dyDescent="0.2">
      <c r="A51" s="2">
        <v>45</v>
      </c>
      <c r="B51" s="3">
        <v>90020047</v>
      </c>
      <c r="C51" s="4" t="s">
        <v>58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1</v>
      </c>
      <c r="Y51" s="3">
        <v>0</v>
      </c>
      <c r="Z51" s="3">
        <v>0</v>
      </c>
      <c r="AA51" s="3">
        <v>4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</row>
    <row r="52" spans="1:33" ht="16.5" customHeight="1" x14ac:dyDescent="0.2">
      <c r="A52" s="2">
        <v>46</v>
      </c>
      <c r="B52" s="3">
        <v>90020048</v>
      </c>
      <c r="C52" s="4" t="s">
        <v>59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2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</row>
    <row r="53" spans="1:33" ht="16.5" customHeight="1" x14ac:dyDescent="0.2">
      <c r="A53" s="2">
        <v>47</v>
      </c>
      <c r="B53" s="3">
        <v>90020049</v>
      </c>
      <c r="C53" s="4" t="s">
        <v>60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1</v>
      </c>
      <c r="AA53" s="3">
        <v>2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</row>
    <row r="54" spans="1:33" ht="16.5" customHeight="1" x14ac:dyDescent="0.2">
      <c r="A54" s="2">
        <v>48</v>
      </c>
      <c r="B54" s="3">
        <v>90020051</v>
      </c>
      <c r="C54" s="4" t="s">
        <v>61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2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</row>
    <row r="55" spans="1:33" ht="16.5" customHeight="1" x14ac:dyDescent="0.2">
      <c r="A55" s="2">
        <v>49</v>
      </c>
      <c r="B55" s="3">
        <v>90020052</v>
      </c>
      <c r="C55" s="4" t="s">
        <v>62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0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5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</row>
    <row r="56" spans="1:33" ht="16.5" customHeight="1" x14ac:dyDescent="0.2">
      <c r="A56" s="2">
        <v>50</v>
      </c>
      <c r="B56" s="3">
        <v>90020053</v>
      </c>
      <c r="C56" s="4" t="s">
        <v>63</v>
      </c>
      <c r="D56" s="3">
        <v>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</v>
      </c>
      <c r="AA56" s="3">
        <v>2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</row>
    <row r="57" spans="1:33" ht="16.5" customHeight="1" x14ac:dyDescent="0.2">
      <c r="A57" s="2">
        <v>51</v>
      </c>
      <c r="B57" s="3">
        <v>90020054</v>
      </c>
      <c r="C57" s="4" t="s">
        <v>64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2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</row>
    <row r="58" spans="1:33" ht="16.5" customHeight="1" x14ac:dyDescent="0.2">
      <c r="A58" s="2">
        <v>52</v>
      </c>
      <c r="B58" s="3">
        <v>90020055</v>
      </c>
      <c r="C58" s="4" t="s">
        <v>65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</row>
    <row r="59" spans="1:33" ht="16.5" customHeight="1" x14ac:dyDescent="0.2">
      <c r="A59" s="2">
        <v>53</v>
      </c>
      <c r="B59" s="3">
        <v>90020056</v>
      </c>
      <c r="C59" s="4" t="s">
        <v>66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3</v>
      </c>
      <c r="AF59" s="3">
        <v>0</v>
      </c>
      <c r="AG59" s="3">
        <v>0</v>
      </c>
    </row>
    <row r="60" spans="1:33" ht="16.5" customHeight="1" x14ac:dyDescent="0.2">
      <c r="A60" s="2">
        <v>54</v>
      </c>
      <c r="B60" s="3">
        <v>90020057</v>
      </c>
      <c r="C60" s="4" t="s">
        <v>67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2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1</v>
      </c>
      <c r="Y60" s="3">
        <v>1</v>
      </c>
      <c r="Z60" s="3">
        <v>0</v>
      </c>
      <c r="AA60" s="3">
        <v>2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</row>
    <row r="61" spans="1:33" ht="16.5" customHeight="1" x14ac:dyDescent="0.2">
      <c r="A61" s="2">
        <v>55</v>
      </c>
      <c r="B61" s="3">
        <v>90020058</v>
      </c>
      <c r="C61" s="4" t="s">
        <v>68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1</v>
      </c>
      <c r="AA61" s="3">
        <v>2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</row>
    <row r="62" spans="1:33" ht="16.5" customHeight="1" x14ac:dyDescent="0.2">
      <c r="A62" s="2">
        <v>56</v>
      </c>
      <c r="B62" s="3">
        <v>90020059</v>
      </c>
      <c r="C62" s="4" t="s">
        <v>69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0</v>
      </c>
      <c r="Z62" s="3">
        <v>0</v>
      </c>
      <c r="AA62" s="3">
        <v>3</v>
      </c>
      <c r="AB62" s="3">
        <v>0</v>
      </c>
      <c r="AC62" s="3">
        <v>0</v>
      </c>
      <c r="AD62" s="3">
        <v>1</v>
      </c>
      <c r="AE62" s="3">
        <v>0</v>
      </c>
      <c r="AF62" s="3">
        <v>0</v>
      </c>
      <c r="AG62" s="3">
        <v>0</v>
      </c>
    </row>
    <row r="63" spans="1:33" ht="16.5" customHeight="1" x14ac:dyDescent="0.2">
      <c r="A63" s="2">
        <v>57</v>
      </c>
      <c r="B63" s="3">
        <v>90020060</v>
      </c>
      <c r="C63" s="4" t="s">
        <v>70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5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</row>
    <row r="64" spans="1:33" ht="16.5" customHeight="1" x14ac:dyDescent="0.2">
      <c r="A64" s="2">
        <v>58</v>
      </c>
      <c r="B64" s="3">
        <v>90020061</v>
      </c>
      <c r="C64" s="4" t="s">
        <v>71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1</v>
      </c>
      <c r="Y64" s="3">
        <v>0</v>
      </c>
      <c r="Z64" s="3">
        <v>0</v>
      </c>
      <c r="AA64" s="3">
        <v>2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</row>
    <row r="65" spans="1:33" ht="16.5" customHeight="1" x14ac:dyDescent="0.2">
      <c r="A65" s="2">
        <v>59</v>
      </c>
      <c r="B65" s="3">
        <v>90020062</v>
      </c>
      <c r="C65" s="4" t="s">
        <v>72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1</v>
      </c>
      <c r="AA65" s="3">
        <v>2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</row>
    <row r="66" spans="1:33" ht="16.5" customHeight="1" x14ac:dyDescent="0.2">
      <c r="A66" s="2">
        <v>60</v>
      </c>
      <c r="B66" s="3">
        <v>90020063</v>
      </c>
      <c r="C66" s="4" t="s">
        <v>73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1</v>
      </c>
      <c r="Y66" s="3">
        <v>0</v>
      </c>
      <c r="Z66" s="3">
        <v>0</v>
      </c>
      <c r="AA66" s="3">
        <v>3</v>
      </c>
      <c r="AB66" s="3">
        <v>0</v>
      </c>
      <c r="AC66" s="3">
        <v>0</v>
      </c>
      <c r="AD66" s="3">
        <v>0</v>
      </c>
      <c r="AE66" s="3">
        <v>1</v>
      </c>
      <c r="AF66" s="3">
        <v>0</v>
      </c>
      <c r="AG66" s="3">
        <v>0</v>
      </c>
    </row>
    <row r="67" spans="1:33" ht="16.5" customHeight="1" x14ac:dyDescent="0.2">
      <c r="A67" s="2">
        <v>61</v>
      </c>
      <c r="B67" s="3">
        <v>90020064</v>
      </c>
      <c r="C67" s="4" t="s">
        <v>74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2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5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</row>
    <row r="68" spans="1:33" ht="16.5" customHeight="1" x14ac:dyDescent="0.2">
      <c r="A68" s="2">
        <v>62</v>
      </c>
      <c r="B68" s="3">
        <v>90020065</v>
      </c>
      <c r="C68" s="4" t="s">
        <v>75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3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</row>
    <row r="69" spans="1:33" ht="16.5" customHeight="1" x14ac:dyDescent="0.2">
      <c r="A69" s="2">
        <v>63</v>
      </c>
      <c r="B69" s="3">
        <v>90020066</v>
      </c>
      <c r="C69" s="4" t="s">
        <v>76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2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</row>
    <row r="70" spans="1:33" ht="16.5" customHeight="1" x14ac:dyDescent="0.2">
      <c r="A70" s="2">
        <v>64</v>
      </c>
      <c r="B70" s="3">
        <v>90020067</v>
      </c>
      <c r="C70" s="4" t="s">
        <v>77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2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</row>
    <row r="71" spans="1:33" ht="16.5" customHeight="1" x14ac:dyDescent="0.2">
      <c r="A71" s="2">
        <v>65</v>
      </c>
      <c r="B71" s="3">
        <v>90020068</v>
      </c>
      <c r="C71" s="4" t="s">
        <v>78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1</v>
      </c>
      <c r="AD71" s="3">
        <v>0</v>
      </c>
      <c r="AE71" s="3">
        <v>0</v>
      </c>
      <c r="AF71" s="3">
        <v>0</v>
      </c>
      <c r="AG71" s="3">
        <v>0</v>
      </c>
    </row>
    <row r="72" spans="1:33" ht="16.5" customHeight="1" x14ac:dyDescent="0.2">
      <c r="A72" s="2">
        <v>66</v>
      </c>
      <c r="B72" s="3">
        <v>90020069</v>
      </c>
      <c r="C72" s="4" t="s">
        <v>79</v>
      </c>
      <c r="D72" s="3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1</v>
      </c>
      <c r="AA72" s="3">
        <v>4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</row>
    <row r="73" spans="1:33" ht="16.5" customHeight="1" x14ac:dyDescent="0.2">
      <c r="A73" s="2">
        <v>67</v>
      </c>
      <c r="B73" s="3">
        <v>90020070</v>
      </c>
      <c r="C73" s="4" t="s">
        <v>80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3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</row>
    <row r="74" spans="1:33" ht="16.5" customHeight="1" x14ac:dyDescent="0.2">
      <c r="A74" s="2">
        <v>68</v>
      </c>
      <c r="B74" s="3">
        <v>90020071</v>
      </c>
      <c r="C74" s="4" t="s">
        <v>81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1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</row>
    <row r="75" spans="1:33" ht="16.5" customHeight="1" x14ac:dyDescent="0.2">
      <c r="A75" s="2">
        <v>69</v>
      </c>
      <c r="B75" s="3">
        <v>90020072</v>
      </c>
      <c r="C75" s="4" t="s">
        <v>82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1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</row>
    <row r="76" spans="1:33" ht="16.5" customHeight="1" x14ac:dyDescent="0.2">
      <c r="A76" s="2">
        <v>70</v>
      </c>
      <c r="B76" s="3">
        <v>90020073</v>
      </c>
      <c r="C76" s="4" t="s">
        <v>83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1</v>
      </c>
      <c r="AA76" s="3">
        <v>1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</row>
    <row r="77" spans="1:33" ht="16.5" customHeight="1" x14ac:dyDescent="0.2">
      <c r="A77" s="2">
        <v>71</v>
      </c>
      <c r="B77" s="3">
        <v>90020074</v>
      </c>
      <c r="C77" s="4" t="s">
        <v>84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1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</row>
    <row r="78" spans="1:33" ht="16.5" customHeight="1" x14ac:dyDescent="0.2">
      <c r="A78" s="2">
        <v>72</v>
      </c>
      <c r="B78" s="3">
        <v>90020075</v>
      </c>
      <c r="C78" s="4" t="s">
        <v>85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2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</row>
    <row r="79" spans="1:33" ht="16.5" customHeight="1" x14ac:dyDescent="0.2">
      <c r="A79" s="2">
        <v>73</v>
      </c>
      <c r="B79" s="3">
        <v>90020076</v>
      </c>
      <c r="C79" s="4" t="s">
        <v>86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1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</row>
    <row r="80" spans="1:33" ht="16.5" customHeight="1" x14ac:dyDescent="0.2">
      <c r="A80" s="2">
        <v>74</v>
      </c>
      <c r="B80" s="3">
        <v>90020077</v>
      </c>
      <c r="C80" s="4" t="s">
        <v>87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2</v>
      </c>
      <c r="Y80" s="3">
        <v>0</v>
      </c>
      <c r="Z80" s="3">
        <v>0</v>
      </c>
      <c r="AA80" s="3">
        <v>4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</row>
    <row r="81" spans="1:33" ht="16.5" customHeight="1" x14ac:dyDescent="0.2">
      <c r="A81" s="2">
        <v>75</v>
      </c>
      <c r="B81" s="3">
        <v>90020078</v>
      </c>
      <c r="C81" s="4" t="s">
        <v>88</v>
      </c>
      <c r="D81" s="3">
        <v>1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2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1</v>
      </c>
      <c r="AA81" s="3">
        <v>1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</row>
    <row r="82" spans="1:33" ht="16.5" customHeight="1" x14ac:dyDescent="0.2">
      <c r="A82" s="2">
        <v>76</v>
      </c>
      <c r="B82" s="3">
        <v>90020079</v>
      </c>
      <c r="C82" s="4" t="s">
        <v>89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3</v>
      </c>
      <c r="AA82" s="3">
        <v>2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</row>
    <row r="83" spans="1:33" ht="16.5" customHeight="1" x14ac:dyDescent="0.2">
      <c r="A83" s="2">
        <v>77</v>
      </c>
      <c r="B83" s="3">
        <v>90020080</v>
      </c>
      <c r="C83" s="4" t="s">
        <v>90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1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1</v>
      </c>
      <c r="Y83" s="3">
        <v>0</v>
      </c>
      <c r="Z83" s="3">
        <v>0</v>
      </c>
      <c r="AA83" s="3">
        <v>3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</row>
    <row r="84" spans="1:33" ht="16.5" customHeight="1" x14ac:dyDescent="0.2">
      <c r="A84" s="2">
        <v>78</v>
      </c>
      <c r="B84" s="3">
        <v>90020081</v>
      </c>
      <c r="C84" s="4" t="s">
        <v>91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1</v>
      </c>
      <c r="Y84" s="3">
        <v>0</v>
      </c>
      <c r="Z84" s="3">
        <v>0</v>
      </c>
      <c r="AA84" s="3">
        <v>0</v>
      </c>
      <c r="AB84" s="3">
        <v>0</v>
      </c>
      <c r="AC84" s="3">
        <v>1</v>
      </c>
      <c r="AD84" s="3">
        <v>0</v>
      </c>
      <c r="AE84" s="3">
        <v>0</v>
      </c>
      <c r="AF84" s="3">
        <v>0</v>
      </c>
      <c r="AG84" s="3">
        <v>0</v>
      </c>
    </row>
    <row r="85" spans="1:33" ht="16.5" customHeight="1" x14ac:dyDescent="0.2">
      <c r="A85" s="2">
        <v>79</v>
      </c>
      <c r="B85" s="3">
        <v>90020082</v>
      </c>
      <c r="C85" s="4" t="s">
        <v>92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1</v>
      </c>
      <c r="Y85" s="3">
        <v>0</v>
      </c>
      <c r="Z85" s="3">
        <v>1</v>
      </c>
      <c r="AA85" s="3">
        <v>1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</row>
    <row r="86" spans="1:33" ht="16.5" customHeight="1" x14ac:dyDescent="0.2">
      <c r="A86" s="2">
        <v>80</v>
      </c>
      <c r="B86" s="3">
        <v>90020083</v>
      </c>
      <c r="C86" s="4" t="s">
        <v>93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2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</row>
    <row r="87" spans="1:33" ht="16.5" customHeight="1" x14ac:dyDescent="0.2">
      <c r="A87" s="2">
        <v>81</v>
      </c>
      <c r="B87" s="3">
        <v>90020085</v>
      </c>
      <c r="C87" s="4" t="s">
        <v>94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3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</row>
    <row r="88" spans="1:33" ht="16.5" customHeight="1" x14ac:dyDescent="0.2">
      <c r="A88" s="2">
        <v>82</v>
      </c>
      <c r="B88" s="3">
        <v>90020086</v>
      </c>
      <c r="C88" s="4" t="s">
        <v>95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1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6</v>
      </c>
      <c r="AB88" s="3">
        <v>0</v>
      </c>
      <c r="AC88" s="3">
        <v>0</v>
      </c>
      <c r="AD88" s="3">
        <v>1</v>
      </c>
      <c r="AE88" s="3">
        <v>0</v>
      </c>
      <c r="AF88" s="3">
        <v>0</v>
      </c>
      <c r="AG88" s="3">
        <v>0</v>
      </c>
    </row>
    <row r="89" spans="1:33" ht="16.5" customHeight="1" x14ac:dyDescent="0.2">
      <c r="A89" s="2">
        <v>83</v>
      </c>
      <c r="B89" s="3">
        <v>90020087</v>
      </c>
      <c r="C89" s="4" t="s">
        <v>96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5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</row>
    <row r="90" spans="1:33" ht="16.5" customHeight="1" x14ac:dyDescent="0.2">
      <c r="A90" s="2">
        <v>84</v>
      </c>
      <c r="B90" s="3">
        <v>90020088</v>
      </c>
      <c r="C90" s="4" t="s">
        <v>97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1</v>
      </c>
      <c r="AA90" s="3">
        <v>2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</row>
    <row r="91" spans="1:33" ht="16.5" customHeight="1" x14ac:dyDescent="0.2">
      <c r="A91" s="2">
        <v>85</v>
      </c>
      <c r="B91" s="3">
        <v>90020089</v>
      </c>
      <c r="C91" s="4" t="s">
        <v>98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1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1</v>
      </c>
      <c r="AA91" s="3">
        <v>2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</row>
    <row r="92" spans="1:33" ht="16.5" customHeight="1" x14ac:dyDescent="0.2">
      <c r="A92" s="2">
        <v>86</v>
      </c>
      <c r="B92" s="3">
        <v>90020090</v>
      </c>
      <c r="C92" s="4" t="s">
        <v>99</v>
      </c>
      <c r="D92" s="3">
        <v>1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1</v>
      </c>
      <c r="AA92" s="3">
        <v>2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0</v>
      </c>
    </row>
    <row r="93" spans="1:33" ht="16.5" customHeight="1" x14ac:dyDescent="0.2">
      <c r="A93" s="2">
        <v>87</v>
      </c>
      <c r="B93" s="3">
        <v>90020091</v>
      </c>
      <c r="C93" s="4" t="s">
        <v>100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</row>
    <row r="94" spans="1:33" ht="16.5" customHeight="1" x14ac:dyDescent="0.2">
      <c r="A94" s="2">
        <v>88</v>
      </c>
      <c r="B94" s="3">
        <v>90020092</v>
      </c>
      <c r="C94" s="4" t="s">
        <v>101</v>
      </c>
      <c r="D94" s="3">
        <v>0</v>
      </c>
      <c r="E94" s="3">
        <v>0</v>
      </c>
      <c r="F94" s="3">
        <v>1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2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</row>
    <row r="95" spans="1:33" ht="16.5" customHeight="1" x14ac:dyDescent="0.2">
      <c r="A95" s="2">
        <v>89</v>
      </c>
      <c r="B95" s="3">
        <v>90020093</v>
      </c>
      <c r="C95" s="4" t="s">
        <v>102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</row>
    <row r="96" spans="1:33" ht="16.5" customHeight="1" x14ac:dyDescent="0.2">
      <c r="A96" s="2">
        <v>90</v>
      </c>
      <c r="B96" s="3">
        <v>90020094</v>
      </c>
      <c r="C96" s="4" t="s">
        <v>103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1</v>
      </c>
      <c r="AA96" s="3">
        <v>2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</row>
    <row r="97" spans="1:33" ht="16.5" customHeight="1" x14ac:dyDescent="0.2">
      <c r="A97" s="2">
        <v>91</v>
      </c>
      <c r="B97" s="3">
        <v>90020095</v>
      </c>
      <c r="C97" s="4" t="s">
        <v>104</v>
      </c>
      <c r="D97" s="3">
        <v>1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0</v>
      </c>
      <c r="AA97" s="3">
        <v>3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</row>
    <row r="98" spans="1:33" ht="16.5" customHeight="1" x14ac:dyDescent="0.2">
      <c r="A98" s="2">
        <v>92</v>
      </c>
      <c r="B98" s="3">
        <v>90020096</v>
      </c>
      <c r="C98" s="4" t="s">
        <v>105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3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</row>
    <row r="99" spans="1:33" ht="16.5" customHeight="1" x14ac:dyDescent="0.2">
      <c r="A99" s="2">
        <v>93</v>
      </c>
      <c r="B99" s="3">
        <v>90020097</v>
      </c>
      <c r="C99" s="4" t="s">
        <v>106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2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</row>
    <row r="100" spans="1:33" ht="16.5" customHeight="1" x14ac:dyDescent="0.2">
      <c r="A100" s="2">
        <v>94</v>
      </c>
      <c r="B100" s="3">
        <v>90020099</v>
      </c>
      <c r="C100" s="4" t="s">
        <v>107</v>
      </c>
      <c r="D100" s="3">
        <v>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3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</row>
    <row r="101" spans="1:33" ht="16.5" customHeight="1" x14ac:dyDescent="0.2">
      <c r="A101" s="2">
        <v>95</v>
      </c>
      <c r="B101" s="3">
        <v>90020100</v>
      </c>
      <c r="C101" s="4" t="s">
        <v>108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1</v>
      </c>
      <c r="Y101" s="3">
        <v>0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</row>
    <row r="102" spans="1:33" ht="16.5" customHeight="1" x14ac:dyDescent="0.2">
      <c r="A102" s="2">
        <v>96</v>
      </c>
      <c r="B102" s="3">
        <v>90020101</v>
      </c>
      <c r="C102" s="4" t="s">
        <v>109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7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</row>
    <row r="103" spans="1:33" ht="16.5" customHeight="1" x14ac:dyDescent="0.2">
      <c r="A103" s="2">
        <v>97</v>
      </c>
      <c r="B103" s="3">
        <v>90020103</v>
      </c>
      <c r="C103" s="4" t="s">
        <v>110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1</v>
      </c>
      <c r="Y103" s="3">
        <v>1</v>
      </c>
      <c r="Z103" s="3">
        <v>0</v>
      </c>
      <c r="AA103" s="3">
        <v>1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</row>
    <row r="104" spans="1:33" ht="16.5" customHeight="1" x14ac:dyDescent="0.2">
      <c r="A104" s="2">
        <v>98</v>
      </c>
      <c r="B104" s="3">
        <v>90020104</v>
      </c>
      <c r="C104" s="4" t="s">
        <v>111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3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</row>
    <row r="105" spans="1:33" ht="16.5" customHeight="1" x14ac:dyDescent="0.2">
      <c r="A105" s="2">
        <v>99</v>
      </c>
      <c r="B105" s="3">
        <v>90020105</v>
      </c>
      <c r="C105" s="4" t="s">
        <v>112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2</v>
      </c>
      <c r="AB105" s="3">
        <v>0</v>
      </c>
      <c r="AC105" s="3">
        <v>1</v>
      </c>
      <c r="AD105" s="3">
        <v>0</v>
      </c>
      <c r="AE105" s="3">
        <v>0</v>
      </c>
      <c r="AF105" s="3">
        <v>0</v>
      </c>
      <c r="AG105" s="3">
        <v>0</v>
      </c>
    </row>
    <row r="106" spans="1:33" ht="16.5" customHeight="1" x14ac:dyDescent="0.2">
      <c r="A106" s="2">
        <v>100</v>
      </c>
      <c r="B106" s="3">
        <v>90020106</v>
      </c>
      <c r="C106" s="4" t="s">
        <v>113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1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2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</row>
    <row r="107" spans="1:33" ht="16.5" customHeight="1" x14ac:dyDescent="0.2">
      <c r="A107" s="2">
        <v>101</v>
      </c>
      <c r="B107" s="3">
        <v>90020107</v>
      </c>
      <c r="C107" s="4" t="s">
        <v>114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4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</row>
    <row r="108" spans="1:33" ht="16.5" customHeight="1" x14ac:dyDescent="0.2">
      <c r="A108" s="2">
        <v>102</v>
      </c>
      <c r="B108" s="3">
        <v>90020108</v>
      </c>
      <c r="C108" s="4" t="s">
        <v>115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1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1</v>
      </c>
      <c r="Y108" s="3">
        <v>0</v>
      </c>
      <c r="Z108" s="3">
        <v>2</v>
      </c>
      <c r="AA108" s="3">
        <v>1</v>
      </c>
      <c r="AB108" s="3">
        <v>0</v>
      </c>
      <c r="AC108" s="3">
        <v>1</v>
      </c>
      <c r="AD108" s="3">
        <v>0</v>
      </c>
      <c r="AE108" s="3">
        <v>0</v>
      </c>
      <c r="AF108" s="3">
        <v>0</v>
      </c>
      <c r="AG108" s="3">
        <v>0</v>
      </c>
    </row>
    <row r="109" spans="1:33" ht="16.5" customHeight="1" x14ac:dyDescent="0.2">
      <c r="A109" s="2">
        <v>103</v>
      </c>
      <c r="B109" s="3">
        <v>90020109</v>
      </c>
      <c r="C109" s="4" t="s">
        <v>116</v>
      </c>
      <c r="D109" s="3">
        <v>1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2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</row>
    <row r="110" spans="1:33" ht="16.5" customHeight="1" x14ac:dyDescent="0.2">
      <c r="A110" s="2">
        <v>104</v>
      </c>
      <c r="B110" s="3">
        <v>90020110</v>
      </c>
      <c r="C110" s="4" t="s">
        <v>117</v>
      </c>
      <c r="D110" s="3">
        <v>1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1</v>
      </c>
      <c r="Q110" s="3">
        <v>1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6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</row>
    <row r="111" spans="1:33" ht="16.5" customHeight="1" x14ac:dyDescent="0.2">
      <c r="A111" s="2">
        <v>105</v>
      </c>
      <c r="B111" s="3">
        <v>90020111</v>
      </c>
      <c r="C111" s="4" t="s">
        <v>118</v>
      </c>
      <c r="D111" s="3">
        <v>1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2</v>
      </c>
      <c r="AA111" s="3">
        <v>5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</row>
    <row r="112" spans="1:33" ht="16.5" customHeight="1" x14ac:dyDescent="0.2">
      <c r="A112" s="2">
        <v>106</v>
      </c>
      <c r="B112" s="3">
        <v>90020112</v>
      </c>
      <c r="C112" s="4" t="s">
        <v>119</v>
      </c>
      <c r="D112" s="3">
        <v>0</v>
      </c>
      <c r="E112" s="3">
        <v>0</v>
      </c>
      <c r="F112" s="3">
        <v>1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1</v>
      </c>
      <c r="AA112" s="3">
        <v>2</v>
      </c>
      <c r="AB112" s="3">
        <v>0</v>
      </c>
      <c r="AC112" s="3">
        <v>1</v>
      </c>
      <c r="AD112" s="3">
        <v>0</v>
      </c>
      <c r="AE112" s="3">
        <v>0</v>
      </c>
      <c r="AF112" s="3">
        <v>0</v>
      </c>
      <c r="AG112" s="3">
        <v>0</v>
      </c>
    </row>
    <row r="113" spans="1:33" ht="16.5" customHeight="1" x14ac:dyDescent="0.2">
      <c r="A113" s="2">
        <v>107</v>
      </c>
      <c r="B113" s="3">
        <v>90020113</v>
      </c>
      <c r="C113" s="4" t="s">
        <v>120</v>
      </c>
      <c r="D113" s="3">
        <v>1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2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</row>
    <row r="114" spans="1:33" ht="16.5" customHeight="1" x14ac:dyDescent="0.2">
      <c r="A114" s="2">
        <v>108</v>
      </c>
      <c r="B114" s="3">
        <v>90020114</v>
      </c>
      <c r="C114" s="4" t="s">
        <v>121</v>
      </c>
      <c r="D114" s="3">
        <v>0</v>
      </c>
      <c r="E114" s="3">
        <v>0</v>
      </c>
      <c r="F114" s="3">
        <v>2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1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</row>
    <row r="115" spans="1:33" ht="16.5" customHeight="1" x14ac:dyDescent="0.2">
      <c r="A115" s="2">
        <v>109</v>
      </c>
      <c r="B115" s="3">
        <v>90020115</v>
      </c>
      <c r="C115" s="4" t="s">
        <v>110</v>
      </c>
      <c r="D115" s="3">
        <v>1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3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</row>
    <row r="116" spans="1:33" ht="16.5" customHeight="1" x14ac:dyDescent="0.2">
      <c r="A116" s="2">
        <v>110</v>
      </c>
      <c r="B116" s="3">
        <v>90020116</v>
      </c>
      <c r="C116" s="4" t="s">
        <v>122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1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3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</row>
    <row r="117" spans="1:33" ht="16.5" customHeight="1" x14ac:dyDescent="0.2">
      <c r="A117" s="2">
        <v>111</v>
      </c>
      <c r="B117" s="3">
        <v>90020117</v>
      </c>
      <c r="C117" s="4" t="s">
        <v>123</v>
      </c>
      <c r="D117" s="3">
        <v>1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1</v>
      </c>
      <c r="Z117" s="3">
        <v>0</v>
      </c>
      <c r="AA117" s="3">
        <v>1</v>
      </c>
      <c r="AB117" s="3">
        <v>1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</row>
    <row r="118" spans="1:33" ht="16.5" customHeight="1" x14ac:dyDescent="0.2">
      <c r="A118" s="2">
        <v>112</v>
      </c>
      <c r="B118" s="3">
        <v>90020120</v>
      </c>
      <c r="C118" s="4" t="s">
        <v>124</v>
      </c>
      <c r="D118" s="3">
        <v>1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1</v>
      </c>
      <c r="AA118" s="3">
        <v>2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</row>
    <row r="119" spans="1:33" ht="16.5" customHeight="1" x14ac:dyDescent="0.2">
      <c r="A119" s="2">
        <v>113</v>
      </c>
      <c r="B119" s="3">
        <v>90020121</v>
      </c>
      <c r="C119" s="4" t="s">
        <v>125</v>
      </c>
      <c r="D119" s="3">
        <v>1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1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3</v>
      </c>
      <c r="AB119" s="3">
        <v>0</v>
      </c>
      <c r="AC119" s="3">
        <v>0</v>
      </c>
      <c r="AD119" s="3">
        <v>0</v>
      </c>
      <c r="AE119" s="3">
        <v>1</v>
      </c>
      <c r="AF119" s="3">
        <v>0</v>
      </c>
      <c r="AG119" s="3">
        <v>0</v>
      </c>
    </row>
    <row r="120" spans="1:33" ht="16.5" customHeight="1" x14ac:dyDescent="0.2">
      <c r="A120" s="2">
        <v>114</v>
      </c>
      <c r="B120" s="3">
        <v>90020122</v>
      </c>
      <c r="C120" s="4" t="s">
        <v>126</v>
      </c>
      <c r="D120" s="3">
        <v>1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1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2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</row>
    <row r="121" spans="1:33" ht="16.5" customHeight="1" x14ac:dyDescent="0.2">
      <c r="A121" s="2">
        <v>115</v>
      </c>
      <c r="B121" s="3">
        <v>90020123</v>
      </c>
      <c r="C121" s="4" t="s">
        <v>127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1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1</v>
      </c>
      <c r="AA121" s="3">
        <v>2</v>
      </c>
      <c r="AB121" s="3">
        <v>0</v>
      </c>
      <c r="AC121" s="3">
        <v>1</v>
      </c>
      <c r="AD121" s="3">
        <v>0</v>
      </c>
      <c r="AE121" s="3">
        <v>0</v>
      </c>
      <c r="AF121" s="3">
        <v>0</v>
      </c>
      <c r="AG121" s="3">
        <v>0</v>
      </c>
    </row>
    <row r="122" spans="1:33" ht="16.5" customHeight="1" x14ac:dyDescent="0.2">
      <c r="A122" s="2">
        <v>116</v>
      </c>
      <c r="B122" s="3">
        <v>90020125</v>
      </c>
      <c r="C122" s="4" t="s">
        <v>128</v>
      </c>
      <c r="D122" s="3">
        <v>0</v>
      </c>
      <c r="E122" s="3">
        <v>0</v>
      </c>
      <c r="F122" s="3">
        <v>1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2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</row>
    <row r="123" spans="1:33" ht="16.5" customHeight="1" x14ac:dyDescent="0.2">
      <c r="A123" s="2">
        <v>117</v>
      </c>
      <c r="B123" s="3">
        <v>90020126</v>
      </c>
      <c r="C123" s="4" t="s">
        <v>129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1</v>
      </c>
      <c r="Y123" s="3">
        <v>0</v>
      </c>
      <c r="Z123" s="3">
        <v>0</v>
      </c>
      <c r="AA123" s="3">
        <v>2</v>
      </c>
      <c r="AB123" s="3">
        <v>0</v>
      </c>
      <c r="AC123" s="3">
        <v>1</v>
      </c>
      <c r="AD123" s="3">
        <v>0</v>
      </c>
      <c r="AE123" s="3">
        <v>0</v>
      </c>
      <c r="AF123" s="3">
        <v>0</v>
      </c>
      <c r="AG123" s="3">
        <v>0</v>
      </c>
    </row>
    <row r="124" spans="1:33" ht="16.5" customHeight="1" x14ac:dyDescent="0.2">
      <c r="A124" s="2">
        <v>118</v>
      </c>
      <c r="B124" s="3">
        <v>90020127</v>
      </c>
      <c r="C124" s="4" t="s">
        <v>130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3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</row>
    <row r="125" spans="1:33" ht="16.5" customHeight="1" x14ac:dyDescent="0.2">
      <c r="A125" s="2">
        <v>119</v>
      </c>
      <c r="B125" s="3">
        <v>90020128</v>
      </c>
      <c r="C125" s="4" t="s">
        <v>131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1</v>
      </c>
      <c r="Y125" s="3">
        <v>0</v>
      </c>
      <c r="Z125" s="3">
        <v>0</v>
      </c>
      <c r="AA125" s="3">
        <v>2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</row>
    <row r="126" spans="1:33" ht="16.5" customHeight="1" x14ac:dyDescent="0.2">
      <c r="A126" s="2">
        <v>120</v>
      </c>
      <c r="B126" s="3">
        <v>90020129</v>
      </c>
      <c r="C126" s="4" t="s">
        <v>132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1</v>
      </c>
      <c r="Y126" s="3">
        <v>0</v>
      </c>
      <c r="Z126" s="3">
        <v>1</v>
      </c>
      <c r="AA126" s="3">
        <v>3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</row>
    <row r="127" spans="1:33" ht="16.5" customHeight="1" x14ac:dyDescent="0.2">
      <c r="A127" s="2">
        <v>121</v>
      </c>
      <c r="B127" s="3">
        <v>90020130</v>
      </c>
      <c r="C127" s="4" t="s">
        <v>133</v>
      </c>
      <c r="D127" s="3">
        <v>1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1</v>
      </c>
      <c r="AA127" s="3">
        <v>2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</row>
    <row r="128" spans="1:33" ht="16.5" customHeight="1" x14ac:dyDescent="0.2">
      <c r="A128" s="2">
        <v>122</v>
      </c>
      <c r="B128" s="3">
        <v>90020131</v>
      </c>
      <c r="C128" s="4" t="s">
        <v>134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2</v>
      </c>
      <c r="AB128" s="3">
        <v>0</v>
      </c>
      <c r="AC128" s="3">
        <v>1</v>
      </c>
      <c r="AD128" s="3">
        <v>0</v>
      </c>
      <c r="AE128" s="3">
        <v>0</v>
      </c>
      <c r="AF128" s="3">
        <v>0</v>
      </c>
      <c r="AG128" s="3">
        <v>0</v>
      </c>
    </row>
    <row r="129" spans="1:33" ht="16.5" customHeight="1" x14ac:dyDescent="0.2">
      <c r="A129" s="2">
        <v>123</v>
      </c>
      <c r="B129" s="3">
        <v>90020132</v>
      </c>
      <c r="C129" s="4" t="s">
        <v>135</v>
      </c>
      <c r="D129" s="3">
        <v>1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3</v>
      </c>
      <c r="AB129" s="3">
        <v>0</v>
      </c>
      <c r="AC129" s="3">
        <v>0</v>
      </c>
      <c r="AD129" s="3">
        <v>0</v>
      </c>
      <c r="AE129" s="3">
        <v>1</v>
      </c>
      <c r="AF129" s="3">
        <v>0</v>
      </c>
      <c r="AG129" s="3">
        <v>0</v>
      </c>
    </row>
    <row r="130" spans="1:33" ht="16.5" customHeight="1" x14ac:dyDescent="0.2">
      <c r="A130" s="2">
        <v>124</v>
      </c>
      <c r="B130" s="3">
        <v>90020133</v>
      </c>
      <c r="C130" s="4" t="s">
        <v>136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1</v>
      </c>
      <c r="Y130" s="3">
        <v>0</v>
      </c>
      <c r="Z130" s="3">
        <v>0</v>
      </c>
      <c r="AA130" s="3">
        <v>3</v>
      </c>
      <c r="AB130" s="3">
        <v>0</v>
      </c>
      <c r="AC130" s="3">
        <v>0</v>
      </c>
      <c r="AD130" s="3">
        <v>0</v>
      </c>
      <c r="AE130" s="3">
        <v>1</v>
      </c>
      <c r="AF130" s="3">
        <v>0</v>
      </c>
      <c r="AG130" s="3">
        <v>0</v>
      </c>
    </row>
    <row r="131" spans="1:33" ht="16.5" customHeight="1" x14ac:dyDescent="0.2">
      <c r="A131" s="2">
        <v>125</v>
      </c>
      <c r="B131" s="3">
        <v>90020134</v>
      </c>
      <c r="C131" s="4" t="s">
        <v>137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1</v>
      </c>
      <c r="Y131" s="3">
        <v>0</v>
      </c>
      <c r="Z131" s="3">
        <v>0</v>
      </c>
      <c r="AA131" s="3">
        <v>3</v>
      </c>
      <c r="AB131" s="3">
        <v>0</v>
      </c>
      <c r="AC131" s="3">
        <v>0</v>
      </c>
      <c r="AD131" s="3">
        <v>0</v>
      </c>
      <c r="AE131" s="3">
        <v>1</v>
      </c>
      <c r="AF131" s="3">
        <v>0</v>
      </c>
      <c r="AG131" s="3">
        <v>0</v>
      </c>
    </row>
    <row r="132" spans="1:33" ht="16.5" customHeight="1" x14ac:dyDescent="0.2">
      <c r="A132" s="2">
        <v>126</v>
      </c>
      <c r="B132" s="3">
        <v>90020135</v>
      </c>
      <c r="C132" s="4" t="s">
        <v>138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1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</row>
    <row r="133" spans="1:33" ht="16.5" customHeight="1" x14ac:dyDescent="0.2">
      <c r="A133" s="2">
        <v>127</v>
      </c>
      <c r="B133" s="3">
        <v>90020136</v>
      </c>
      <c r="C133" s="4" t="s">
        <v>139</v>
      </c>
      <c r="D133" s="3">
        <v>1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1</v>
      </c>
      <c r="AA133" s="3">
        <v>2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</row>
    <row r="134" spans="1:33" x14ac:dyDescent="0.2">
      <c r="A134" s="24" t="s">
        <v>140</v>
      </c>
      <c r="B134" s="25"/>
      <c r="C134" s="26"/>
      <c r="D134" s="1">
        <v>42</v>
      </c>
      <c r="E134" s="1">
        <v>0</v>
      </c>
      <c r="F134" s="1">
        <v>7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14</v>
      </c>
      <c r="Q134" s="1">
        <v>26</v>
      </c>
      <c r="R134" s="1">
        <v>1</v>
      </c>
      <c r="S134" s="1">
        <v>4</v>
      </c>
      <c r="T134" s="1">
        <v>1</v>
      </c>
      <c r="U134" s="1">
        <v>3</v>
      </c>
      <c r="V134" s="1">
        <v>0</v>
      </c>
      <c r="W134" s="1">
        <v>0</v>
      </c>
      <c r="X134" s="1">
        <v>37</v>
      </c>
      <c r="Y134" s="1">
        <v>19</v>
      </c>
      <c r="Z134" s="1">
        <v>43</v>
      </c>
      <c r="AA134" s="1">
        <v>292</v>
      </c>
      <c r="AB134" s="1">
        <v>1</v>
      </c>
      <c r="AC134" s="1">
        <v>12</v>
      </c>
      <c r="AD134" s="1">
        <v>3</v>
      </c>
      <c r="AE134" s="1">
        <v>10</v>
      </c>
      <c r="AF134" s="1">
        <v>0</v>
      </c>
      <c r="AG134" s="1">
        <v>0</v>
      </c>
    </row>
  </sheetData>
  <mergeCells count="22">
    <mergeCell ref="X4:AG4"/>
    <mergeCell ref="X5:Y5"/>
    <mergeCell ref="Z5:AA5"/>
    <mergeCell ref="AB5:AC5"/>
    <mergeCell ref="AD5:AE5"/>
    <mergeCell ref="AF5:AG5"/>
    <mergeCell ref="A134:C134"/>
    <mergeCell ref="L5:M5"/>
    <mergeCell ref="N5:O5"/>
    <mergeCell ref="P5:Q5"/>
    <mergeCell ref="R5:S5"/>
    <mergeCell ref="A4:A6"/>
    <mergeCell ref="B4:B6"/>
    <mergeCell ref="C4:C6"/>
    <mergeCell ref="D4:M4"/>
    <mergeCell ref="N4:W4"/>
    <mergeCell ref="D5:E5"/>
    <mergeCell ref="F5:G5"/>
    <mergeCell ref="H5:I5"/>
    <mergeCell ref="J5:K5"/>
    <mergeCell ref="T5:U5"/>
    <mergeCell ref="V5:W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สรุปภาพรวมเขต</vt:lpstr>
      <vt:lpstr>ข้อมูลรายโรง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ตารางจำนวนลูกจ้างประจำ พนักงานราชการ ลูกจ้างชั่วคราว สพป.สงขลา เขต 2</dc:title>
  <dc:creator>Administrator</dc:creator>
  <cp:lastModifiedBy>Mr.KKD</cp:lastModifiedBy>
  <dcterms:created xsi:type="dcterms:W3CDTF">2019-07-24T08:17:25Z</dcterms:created>
  <dcterms:modified xsi:type="dcterms:W3CDTF">2019-07-30T04:38:34Z</dcterms:modified>
</cp:coreProperties>
</file>