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EMIS2562\ข้อมูลครูและบุคลากร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X7" i="1" s="1"/>
  <c r="E13" i="1"/>
  <c r="E14" i="1"/>
  <c r="E15" i="1"/>
  <c r="E16" i="1"/>
  <c r="E17" i="1"/>
  <c r="E18" i="1"/>
  <c r="E19" i="1"/>
  <c r="E20" i="1"/>
  <c r="E21" i="1"/>
  <c r="E22" i="1"/>
  <c r="E12" i="1"/>
  <c r="W7" i="1"/>
  <c r="V7" i="1"/>
  <c r="D23" i="1"/>
  <c r="C23" i="1"/>
  <c r="E23" i="1" l="1"/>
</calcChain>
</file>

<file path=xl/sharedStrings.xml><?xml version="1.0" encoding="utf-8"?>
<sst xmlns="http://schemas.openxmlformats.org/spreadsheetml/2006/main" count="51" uniqueCount="26">
  <si>
    <t>จำนวนครูและบุคลากรทางการศึกษา แยกเพศ และประเภทตำแหน่ง ใน สพท.</t>
  </si>
  <si>
    <t>ผู้บริหารการศึกษา</t>
  </si>
  <si>
    <t>บุคลากร38ค(1)</t>
  </si>
  <si>
    <t>บุคลากร38ค(2)</t>
  </si>
  <si>
    <t>ลูกจ้างประจำ</t>
  </si>
  <si>
    <t>พนักงานราชการ</t>
  </si>
  <si>
    <t>ลูกจ้างชั่วคราว</t>
  </si>
  <si>
    <t>รวมทั้งหมด</t>
  </si>
  <si>
    <t>ชาย</t>
  </si>
  <si>
    <t>หญิง</t>
  </si>
  <si>
    <t>รวม</t>
  </si>
  <si>
    <t>ผู้บริหาร</t>
  </si>
  <si>
    <t>อำนวยการ</t>
  </si>
  <si>
    <t>กลุ่มงาน</t>
  </si>
  <si>
    <t>ช่วยราชการ</t>
  </si>
  <si>
    <t>นโยบายและแผน</t>
  </si>
  <si>
    <t>บริหารงานบุคคล</t>
  </si>
  <si>
    <t>ส่งเสริมการศึกษา</t>
  </si>
  <si>
    <t>บริหารการเงินฯ</t>
  </si>
  <si>
    <t>นิเทศ ติดตาม ฯ</t>
  </si>
  <si>
    <t>ตรวจสอบภายใน</t>
  </si>
  <si>
    <t>พัฒนาครูและบุคลากร</t>
  </si>
  <si>
    <t>กฎหมายและคดี</t>
  </si>
  <si>
    <t>ส่งเสริมการศึกษาทางไกลฯ</t>
  </si>
  <si>
    <t>สำนักงานเขตพื้นที่การศึกษาประถมศึกษาสงขลาเขต 2</t>
  </si>
  <si>
    <t>ข้อมูล 10 มิย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</si>
</sst>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rgb="FF0000CC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CDDEF8"/>
        <bgColor indexed="64"/>
      </patternFill>
    </fill>
    <fill>
      <patternFill patternType="solid">
        <fgColor rgb="FFFCE0C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F10" sqref="F10"/>
    </sheetView>
  </sheetViews>
  <sheetFormatPr defaultColWidth="4.625" defaultRowHeight="14.25" x14ac:dyDescent="0.2"/>
  <cols>
    <col min="1" max="1" width="8.125" customWidth="1"/>
    <col min="2" max="2" width="9.5" customWidth="1"/>
    <col min="3" max="3" width="5.625" customWidth="1"/>
  </cols>
  <sheetData>
    <row r="1" spans="1:24" ht="23.25" x14ac:dyDescent="0.2">
      <c r="A1" s="11" t="s">
        <v>0</v>
      </c>
    </row>
    <row r="2" spans="1:24" ht="23.25" x14ac:dyDescent="0.2">
      <c r="A2" s="11" t="s">
        <v>24</v>
      </c>
    </row>
    <row r="3" spans="1:24" ht="23.25" x14ac:dyDescent="0.2">
      <c r="A3" s="11" t="s">
        <v>25</v>
      </c>
    </row>
    <row r="4" spans="1:24" ht="23.25" x14ac:dyDescent="0.2">
      <c r="A4" s="7"/>
    </row>
    <row r="5" spans="1:24" ht="21" x14ac:dyDescent="0.2">
      <c r="A5" s="10" t="s">
        <v>1</v>
      </c>
      <c r="B5" s="10"/>
      <c r="C5" s="10"/>
      <c r="D5" s="10" t="s">
        <v>2</v>
      </c>
      <c r="E5" s="10"/>
      <c r="F5" s="10"/>
      <c r="G5" s="10" t="s">
        <v>3</v>
      </c>
      <c r="H5" s="10"/>
      <c r="I5" s="10"/>
      <c r="J5" s="10" t="s">
        <v>4</v>
      </c>
      <c r="K5" s="10"/>
      <c r="L5" s="10"/>
      <c r="M5" s="10" t="s">
        <v>5</v>
      </c>
      <c r="N5" s="10"/>
      <c r="O5" s="10"/>
      <c r="P5" s="10" t="s">
        <v>6</v>
      </c>
      <c r="Q5" s="10"/>
      <c r="R5" s="10"/>
      <c r="S5" s="10" t="s">
        <v>14</v>
      </c>
      <c r="T5" s="10"/>
      <c r="U5" s="10"/>
      <c r="V5" s="10" t="s">
        <v>7</v>
      </c>
      <c r="W5" s="10"/>
      <c r="X5" s="10"/>
    </row>
    <row r="6" spans="1:24" ht="21" x14ac:dyDescent="0.2">
      <c r="A6" s="2" t="s">
        <v>8</v>
      </c>
      <c r="B6" s="2" t="s">
        <v>9</v>
      </c>
      <c r="C6" s="2" t="s">
        <v>10</v>
      </c>
      <c r="D6" s="2" t="s">
        <v>8</v>
      </c>
      <c r="E6" s="2" t="s">
        <v>9</v>
      </c>
      <c r="F6" s="2" t="s">
        <v>10</v>
      </c>
      <c r="G6" s="2" t="s">
        <v>8</v>
      </c>
      <c r="H6" s="2" t="s">
        <v>9</v>
      </c>
      <c r="I6" s="2" t="s">
        <v>10</v>
      </c>
      <c r="J6" s="2" t="s">
        <v>8</v>
      </c>
      <c r="K6" s="2" t="s">
        <v>9</v>
      </c>
      <c r="L6" s="2" t="s">
        <v>10</v>
      </c>
      <c r="M6" s="2" t="s">
        <v>8</v>
      </c>
      <c r="N6" s="2" t="s">
        <v>9</v>
      </c>
      <c r="O6" s="2" t="s">
        <v>10</v>
      </c>
      <c r="P6" s="2" t="s">
        <v>8</v>
      </c>
      <c r="Q6" s="2" t="s">
        <v>9</v>
      </c>
      <c r="R6" s="2" t="s">
        <v>10</v>
      </c>
      <c r="S6" s="2" t="s">
        <v>8</v>
      </c>
      <c r="T6" s="2" t="s">
        <v>9</v>
      </c>
      <c r="U6" s="2" t="s">
        <v>10</v>
      </c>
      <c r="V6" s="2" t="s">
        <v>8</v>
      </c>
      <c r="W6" s="2" t="s">
        <v>9</v>
      </c>
      <c r="X6" s="2" t="s">
        <v>10</v>
      </c>
    </row>
    <row r="7" spans="1:24" s="5" customFormat="1" ht="21" x14ac:dyDescent="0.2">
      <c r="A7" s="3">
        <v>2</v>
      </c>
      <c r="B7" s="3">
        <v>0</v>
      </c>
      <c r="C7" s="3">
        <v>2</v>
      </c>
      <c r="D7" s="3">
        <v>3</v>
      </c>
      <c r="E7" s="3">
        <v>10</v>
      </c>
      <c r="F7" s="3">
        <v>13</v>
      </c>
      <c r="G7" s="3">
        <v>2</v>
      </c>
      <c r="H7" s="3">
        <v>43</v>
      </c>
      <c r="I7" s="3">
        <f>SUM(G7:H7)</f>
        <v>45</v>
      </c>
      <c r="J7" s="3">
        <v>1</v>
      </c>
      <c r="K7" s="3">
        <v>0</v>
      </c>
      <c r="L7" s="3">
        <v>1</v>
      </c>
      <c r="M7" s="3">
        <v>0</v>
      </c>
      <c r="N7" s="3">
        <v>0</v>
      </c>
      <c r="O7" s="3">
        <v>0</v>
      </c>
      <c r="P7" s="3">
        <v>6</v>
      </c>
      <c r="Q7" s="3">
        <v>4</v>
      </c>
      <c r="R7" s="3">
        <v>10</v>
      </c>
      <c r="S7" s="3">
        <v>1</v>
      </c>
      <c r="T7" s="3">
        <v>3</v>
      </c>
      <c r="U7" s="3">
        <v>4</v>
      </c>
      <c r="V7" s="3">
        <f>SUM(A7,D7,G7,J7,M7,P7,S7)</f>
        <v>15</v>
      </c>
      <c r="W7" s="3">
        <f>SUM(B7,E7,H7,K7,N7,Q7,T7)</f>
        <v>60</v>
      </c>
      <c r="X7" s="3">
        <f>SUM(C7,F7,I7,L7,O7,R7,U7)</f>
        <v>75</v>
      </c>
    </row>
    <row r="8" spans="1:24" ht="15" x14ac:dyDescent="0.2">
      <c r="A8" s="1"/>
    </row>
    <row r="10" spans="1:24" ht="15" x14ac:dyDescent="0.2">
      <c r="A10" s="1"/>
    </row>
    <row r="11" spans="1:24" ht="21" x14ac:dyDescent="0.2">
      <c r="A11" s="9" t="s">
        <v>13</v>
      </c>
      <c r="B11" s="9"/>
      <c r="C11" s="6" t="s">
        <v>8</v>
      </c>
      <c r="D11" s="6" t="s">
        <v>9</v>
      </c>
      <c r="E11" s="6" t="s">
        <v>10</v>
      </c>
    </row>
    <row r="12" spans="1:24" ht="21" x14ac:dyDescent="0.2">
      <c r="A12" s="8" t="s">
        <v>11</v>
      </c>
      <c r="B12" s="8"/>
      <c r="C12" s="3">
        <v>2</v>
      </c>
      <c r="D12" s="3">
        <v>0</v>
      </c>
      <c r="E12" s="3">
        <f>SUM(C12:D12)</f>
        <v>2</v>
      </c>
    </row>
    <row r="13" spans="1:24" ht="21" x14ac:dyDescent="0.2">
      <c r="A13" s="8" t="s">
        <v>12</v>
      </c>
      <c r="B13" s="8"/>
      <c r="C13" s="3">
        <v>7</v>
      </c>
      <c r="D13" s="3">
        <v>7</v>
      </c>
      <c r="E13" s="3">
        <f t="shared" ref="E13:E23" si="0">SUM(C13:D13)</f>
        <v>14</v>
      </c>
    </row>
    <row r="14" spans="1:24" ht="21" x14ac:dyDescent="0.2">
      <c r="A14" s="8" t="s">
        <v>15</v>
      </c>
      <c r="B14" s="8"/>
      <c r="C14" s="3">
        <v>1</v>
      </c>
      <c r="D14" s="3">
        <v>4</v>
      </c>
      <c r="E14" s="3">
        <f t="shared" si="0"/>
        <v>5</v>
      </c>
    </row>
    <row r="15" spans="1:24" ht="21" x14ac:dyDescent="0.2">
      <c r="A15" s="8" t="s">
        <v>16</v>
      </c>
      <c r="B15" s="8"/>
      <c r="C15" s="3">
        <v>0</v>
      </c>
      <c r="D15" s="3">
        <v>11</v>
      </c>
      <c r="E15" s="3">
        <f t="shared" si="0"/>
        <v>11</v>
      </c>
    </row>
    <row r="16" spans="1:24" ht="21" x14ac:dyDescent="0.2">
      <c r="A16" s="8" t="s">
        <v>17</v>
      </c>
      <c r="B16" s="8"/>
      <c r="C16" s="3">
        <v>0</v>
      </c>
      <c r="D16" s="3">
        <v>8</v>
      </c>
      <c r="E16" s="3">
        <f t="shared" si="0"/>
        <v>8</v>
      </c>
    </row>
    <row r="17" spans="1:5" ht="21" x14ac:dyDescent="0.2">
      <c r="A17" s="8" t="s">
        <v>18</v>
      </c>
      <c r="B17" s="8"/>
      <c r="C17" s="3">
        <v>1</v>
      </c>
      <c r="D17" s="3">
        <v>10</v>
      </c>
      <c r="E17" s="3">
        <f t="shared" si="0"/>
        <v>11</v>
      </c>
    </row>
    <row r="18" spans="1:5" ht="21" x14ac:dyDescent="0.2">
      <c r="A18" s="8" t="s">
        <v>19</v>
      </c>
      <c r="B18" s="8"/>
      <c r="C18" s="3">
        <v>3</v>
      </c>
      <c r="D18" s="3">
        <v>10</v>
      </c>
      <c r="E18" s="3">
        <f t="shared" si="0"/>
        <v>13</v>
      </c>
    </row>
    <row r="19" spans="1:5" ht="21" x14ac:dyDescent="0.2">
      <c r="A19" s="8" t="s">
        <v>20</v>
      </c>
      <c r="B19" s="8"/>
      <c r="C19" s="3">
        <v>0</v>
      </c>
      <c r="D19" s="3">
        <v>3</v>
      </c>
      <c r="E19" s="3">
        <f t="shared" si="0"/>
        <v>3</v>
      </c>
    </row>
    <row r="20" spans="1:5" ht="21" x14ac:dyDescent="0.2">
      <c r="A20" s="8" t="s">
        <v>21</v>
      </c>
      <c r="B20" s="8"/>
      <c r="C20" s="3">
        <v>0</v>
      </c>
      <c r="D20" s="3">
        <v>2</v>
      </c>
      <c r="E20" s="3">
        <f t="shared" si="0"/>
        <v>2</v>
      </c>
    </row>
    <row r="21" spans="1:5" ht="21" x14ac:dyDescent="0.2">
      <c r="A21" s="8" t="s">
        <v>22</v>
      </c>
      <c r="B21" s="8"/>
      <c r="C21" s="3">
        <v>1</v>
      </c>
      <c r="D21" s="3">
        <v>0</v>
      </c>
      <c r="E21" s="3">
        <f t="shared" si="0"/>
        <v>1</v>
      </c>
    </row>
    <row r="22" spans="1:5" ht="21" x14ac:dyDescent="0.2">
      <c r="A22" s="8" t="s">
        <v>23</v>
      </c>
      <c r="B22" s="8"/>
      <c r="C22" s="3">
        <v>1</v>
      </c>
      <c r="D22" s="3">
        <v>4</v>
      </c>
      <c r="E22" s="3">
        <f t="shared" si="0"/>
        <v>5</v>
      </c>
    </row>
    <row r="23" spans="1:5" ht="21" x14ac:dyDescent="0.2">
      <c r="A23" s="8" t="s">
        <v>7</v>
      </c>
      <c r="B23" s="8"/>
      <c r="C23" s="4">
        <f>SUM(C12:C22)</f>
        <v>16</v>
      </c>
      <c r="D23" s="4">
        <f t="shared" ref="D23" si="1">SUM(D12:D22)</f>
        <v>59</v>
      </c>
      <c r="E23" s="4">
        <f t="shared" si="0"/>
        <v>75</v>
      </c>
    </row>
  </sheetData>
  <mergeCells count="21">
    <mergeCell ref="P5:R5"/>
    <mergeCell ref="S5:U5"/>
    <mergeCell ref="V5:X5"/>
    <mergeCell ref="A5:C5"/>
    <mergeCell ref="D5:F5"/>
    <mergeCell ref="G5:I5"/>
    <mergeCell ref="J5:L5"/>
    <mergeCell ref="M5:O5"/>
    <mergeCell ref="A11:B11"/>
    <mergeCell ref="A12:B12"/>
    <mergeCell ref="A13:B13"/>
    <mergeCell ref="A14:B14"/>
    <mergeCell ref="A15:B15"/>
    <mergeCell ref="A21:B21"/>
    <mergeCell ref="A22:B22"/>
    <mergeCell ref="A23:B23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2019-07-26T02:33:34Z</cp:lastPrinted>
  <dcterms:created xsi:type="dcterms:W3CDTF">2019-07-24T08:26:50Z</dcterms:created>
  <dcterms:modified xsi:type="dcterms:W3CDTF">2019-07-30T04:31:45Z</dcterms:modified>
</cp:coreProperties>
</file>