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\2.EMIS\2563\รายงานข้อมูลในระบบEMIS\"/>
    </mc:Choice>
  </mc:AlternateContent>
  <bookViews>
    <workbookView xWindow="0" yWindow="0" windowWidth="21600" windowHeight="9780"/>
  </bookViews>
  <sheets>
    <sheet name="สรุปรวม" sheetId="3" r:id="rId1"/>
    <sheet name="รายอำเภอ" sheetId="2" r:id="rId2"/>
    <sheet name="รวมรายโรง" sheetId="1" r:id="rId3"/>
  </sheets>
  <calcPr calcId="152511"/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B12" i="2"/>
</calcChain>
</file>

<file path=xl/sharedStrings.xml><?xml version="1.0" encoding="utf-8"?>
<sst xmlns="http://schemas.openxmlformats.org/spreadsheetml/2006/main" count="470" uniqueCount="178">
  <si>
    <t>ลำดับ</t>
  </si>
  <si>
    <t>รหัส smis</t>
  </si>
  <si>
    <t>ชื่อโรงเรียน / หน่วยงาน</t>
  </si>
  <si>
    <t>ผอ.รร.</t>
  </si>
  <si>
    <t>รอง ผอ.รร.</t>
  </si>
  <si>
    <t>ข้าราชการครู</t>
  </si>
  <si>
    <t>ลูกจ้างประจำ</t>
  </si>
  <si>
    <t>พนักงานราชการ</t>
  </si>
  <si>
    <t>ลูกจ้างชั่วคราว</t>
  </si>
  <si>
    <t>รวมทั้งหมด</t>
  </si>
  <si>
    <t>รวม</t>
  </si>
  <si>
    <t>ชาย</t>
  </si>
  <si>
    <t>หญิง</t>
  </si>
  <si>
    <t>วัดควนเนียง</t>
  </si>
  <si>
    <t>บ้านไร่</t>
  </si>
  <si>
    <t>วัดทุ่งลุงมิตรภาพที่ 198</t>
  </si>
  <si>
    <t>บ้านคลองปอม</t>
  </si>
  <si>
    <t>ทุ่งปรือพิทยาคม</t>
  </si>
  <si>
    <t>วัดเทพชุมนุม</t>
  </si>
  <si>
    <t>บ้านหน้าควนลัง</t>
  </si>
  <si>
    <t>บ้านทุ่งงาย</t>
  </si>
  <si>
    <t>บ้านโปะหมอ</t>
  </si>
  <si>
    <t>เสนาณรงค์วิทยา</t>
  </si>
  <si>
    <t>บ้านคลองหวะ (ทวีรัตน์ราษฎร์บํารุง)</t>
  </si>
  <si>
    <t>ชุมชนบ้านน้ำน้อย</t>
  </si>
  <si>
    <t>วัดเขากลอย</t>
  </si>
  <si>
    <t>วัดพรุเตาะ</t>
  </si>
  <si>
    <t>วัดท่านางหอม (อุดมสาธุกิจอุปถัมภ์)</t>
  </si>
  <si>
    <t>วัดแม่เตย</t>
  </si>
  <si>
    <t>ท่าจีนอุดมวิทยา</t>
  </si>
  <si>
    <t>วัดท่าข้าม</t>
  </si>
  <si>
    <t>วัดหินเกลี้ยง</t>
  </si>
  <si>
    <t>วัดศีรษะคีรี</t>
  </si>
  <si>
    <t>บ้านทุ่งใหญ่</t>
  </si>
  <si>
    <t>วัดคลองแห</t>
  </si>
  <si>
    <t>วัดดอน</t>
  </si>
  <si>
    <t>บ้านเกาะนก</t>
  </si>
  <si>
    <t>บ้านควน</t>
  </si>
  <si>
    <t>วัดบางลึก</t>
  </si>
  <si>
    <t>บ้านใต้</t>
  </si>
  <si>
    <t>วัดชลธารประสิทธิ์</t>
  </si>
  <si>
    <t>บ้านทุ่งนํ้า</t>
  </si>
  <si>
    <t>บ้านหนองนายขุ้ย</t>
  </si>
  <si>
    <t>บ้านเกาะหมี</t>
  </si>
  <si>
    <t>วัดควนลังมิตรภาพที่ 11</t>
  </si>
  <si>
    <t>บ้านท่าไทร</t>
  </si>
  <si>
    <t>วัดเจริญราษฏร์</t>
  </si>
  <si>
    <t>วัดท่าแซ</t>
  </si>
  <si>
    <t>บ้านวังหรัง(ประสิทธิ์อุปถัมภ์)</t>
  </si>
  <si>
    <t>บ้านบางแฟบ</t>
  </si>
  <si>
    <t>บ้านบึงพิชัย (ทับทองอุทิศจิตโต)</t>
  </si>
  <si>
    <t>วัดโคกสมานคุณ</t>
  </si>
  <si>
    <t>วัดหูแร่</t>
  </si>
  <si>
    <t>บ้านวังพา</t>
  </si>
  <si>
    <t>วัดม่วงค่อม</t>
  </si>
  <si>
    <t>บ้านฉลุง</t>
  </si>
  <si>
    <t>บ้านนาแสน</t>
  </si>
  <si>
    <t>บ้านทุ่งเลียบ</t>
  </si>
  <si>
    <t>บ้านท่าหมอไชย</t>
  </si>
  <si>
    <t>บ้านหินผุด</t>
  </si>
  <si>
    <t>บ้านทุ่งตําเสา</t>
  </si>
  <si>
    <t>รักเมืองไทย 6 (โตนงาช้าง)</t>
  </si>
  <si>
    <t>วัดคูหาใน</t>
  </si>
  <si>
    <t>วัดไทรใหญ่</t>
  </si>
  <si>
    <t>วัดจังโหลน</t>
  </si>
  <si>
    <t>ชุมชนบ้านโคกค่าย</t>
  </si>
  <si>
    <t>บ้านไสท้อน</t>
  </si>
  <si>
    <t>บ้านห้วยสมบูรณ์</t>
  </si>
  <si>
    <t>บ้านม่วง</t>
  </si>
  <si>
    <t>บ้านควนขัน</t>
  </si>
  <si>
    <t>บ้านพรุพ้อ</t>
  </si>
  <si>
    <t>สํานักสงฆ์ศรีวิชัย</t>
  </si>
  <si>
    <t>บ้านกําแพงเพชร</t>
  </si>
  <si>
    <t>วัดทุ่งคา</t>
  </si>
  <si>
    <t>บ้านชายคลอง</t>
  </si>
  <si>
    <t>วัดเจริญภูผา</t>
  </si>
  <si>
    <t>บ้านลานควาย</t>
  </si>
  <si>
    <t>บ้านทุ่งมะขาม</t>
  </si>
  <si>
    <t>บ้านท่ามะปราง</t>
  </si>
  <si>
    <t>บ้านปลายละหาน</t>
  </si>
  <si>
    <t>บ้านเนินนิมิต</t>
  </si>
  <si>
    <t>ชุมชนบ้านนาสีทอง</t>
  </si>
  <si>
    <t>บ้านคลองกั่ว</t>
  </si>
  <si>
    <t>บ้านเขาพระ</t>
  </si>
  <si>
    <t>บ้านควนสะตอ</t>
  </si>
  <si>
    <t>บ้านคลองเขาล้อน</t>
  </si>
  <si>
    <t>บ้านควนดินแดง</t>
  </si>
  <si>
    <t>บ้านนาลึก</t>
  </si>
  <si>
    <t>บ้านทุ่งคมบาง</t>
  </si>
  <si>
    <t>บ้านเขารักเกียรติ</t>
  </si>
  <si>
    <t>บ้านห้วยโอน</t>
  </si>
  <si>
    <t>นิคมสร้างตนเองรัตภูมิ</t>
  </si>
  <si>
    <t>วัดรัตนวราราม</t>
  </si>
  <si>
    <t>บ้านควนนา</t>
  </si>
  <si>
    <t>บ้านคลองต่อ (ทวีรัตน์อุปถัมภ์)</t>
  </si>
  <si>
    <t>วัดคงคาวดี(ศรีสุวรรณโณศึกษา)</t>
  </si>
  <si>
    <t>บ้านควนเนียง</t>
  </si>
  <si>
    <t>วัดโพธิธรรมาราม</t>
  </si>
  <si>
    <t>บ้านยางงาม</t>
  </si>
  <si>
    <t>บ้านควนเนียงใน</t>
  </si>
  <si>
    <t>บ้านหนองปลิง</t>
  </si>
  <si>
    <t>บ้านควนโส</t>
  </si>
  <si>
    <t>บ้านห้วยลึก</t>
  </si>
  <si>
    <t>บ้านบ่อหว้า</t>
  </si>
  <si>
    <t>บ้านหัวปาบ</t>
  </si>
  <si>
    <t>บ้านกรอบ</t>
  </si>
  <si>
    <t>วัดท่าหยี</t>
  </si>
  <si>
    <t>บ้านหัวไทร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</si>
  <si>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</si>
  <si>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</si>
  <si>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</si>
  <si>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</si>
  <si>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</si>
  <si>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</si>
  <si>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</si>
  <si>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</si>
  <si>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บ้านบางกลํ่า</t>
  </si>
  <si>
    <t>วัดท่าช้าง</t>
  </si>
  <si>
    <t>วัดนารังนก</t>
  </si>
  <si>
    <t>บ้านยวนยาง</t>
  </si>
  <si>
    <t>บ้านหนองม่วง</t>
  </si>
  <si>
    <t>บ้านโคกเมา</t>
  </si>
  <si>
    <t>บ้านคลองนกกระทุง(เรียงราษฎร์อุทิศ 2)</t>
  </si>
  <si>
    <t>วัดเนินพิชัย</t>
  </si>
  <si>
    <t>บ้านดินลาน</t>
  </si>
  <si>
    <t>บ้านป่ายาง</t>
  </si>
  <si>
    <t>บ้านหาร</t>
  </si>
  <si>
    <t>บ้านหน้าวัดโพธิ์</t>
  </si>
  <si>
    <t>บ้านคลองหอยโข่ง</t>
  </si>
  <si>
    <t>วัดเลียบ</t>
  </si>
  <si>
    <t>บ้านต้นส้าน</t>
  </si>
  <si>
    <t>บ้านควนกบ</t>
  </si>
  <si>
    <t>บ้านเก่าร้าง</t>
  </si>
  <si>
    <t>วัดโคกม่วง</t>
  </si>
  <si>
    <t>บ้านปลักคล้า</t>
  </si>
  <si>
    <t>วัดปรางแก้ว</t>
  </si>
  <si>
    <t>บ้านโคกพยอม</t>
  </si>
  <si>
    <t>วัดโคกเหรียง</t>
  </si>
  <si>
    <t>วัดบางศาลา</t>
  </si>
  <si>
    <t xml:space="preserve">รวมทั้งหมด </t>
  </si>
  <si>
    <t>ในสังกัด สำนักงานเขตพื้นที่การศึกษาประถมศึกษาสงขลา เขต 2</t>
  </si>
  <si>
    <t>ข้อมูล ณ วันที่ 17 ก.ค.2563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</si>
  <si>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</si>
  <si>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</si>
  <si>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</si>
  <si>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</si>
  <si>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</si>
  <si>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</si>
  <si>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</si>
  <si>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</si>
  <si>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</si>
  <si>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</si>
  <si>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</si>
  <si>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</si>
  <si>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</si>
  <si>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</si>
  <si>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</si>
  <si>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</si>
  <si>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</si>
  <si>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</si>
  <si>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</si>
  <si>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</si>
  <si>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</si>
  <si>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</si>
  <si>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</si>
  <si>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</si>
  <si>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</si>
  <si>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</si>
  <si>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</si>
  <si>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</si>
  <si>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</si>
  <si>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</si>
  <si>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</si>
  <si>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</si>
  <si>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</si>
  <si>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</si>
  <si>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ข้อมูลจำนวนข้าราชการครูและบุคลากรทางการศึกษา แยกเพศ และตำแหน่งในสถานศึกษา</t>
  </si>
  <si>
    <t>ข้อมูลจำนวนข้าราชการครูและบุคลากรทางการศึกษา แยกเพศ และตำแหน่งในสถานศึกษา แยกอำเภอ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</si>
</sst>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  <font>
      <b/>
      <sz val="16"/>
      <color rgb="FF0000CC"/>
      <name val="Tahoma"/>
      <family val="2"/>
      <scheme val="minor"/>
    </font>
    <font>
      <b/>
      <sz val="10"/>
      <color rgb="FF000000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2"/>
      <color rgb="FF000000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23" fillId="0" borderId="0" xfId="0" applyFont="1"/>
    <xf numFmtId="0" fontId="24" fillId="0" borderId="0" xfId="0" applyFont="1" applyAlignment="1"/>
    <xf numFmtId="3" fontId="2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87" fontId="19" fillId="33" borderId="17" xfId="44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8" fillId="0" borderId="0" xfId="0" applyFont="1"/>
    <xf numFmtId="187" fontId="18" fillId="0" borderId="17" xfId="44" applyNumberFormat="1" applyFont="1" applyFill="1" applyBorder="1"/>
    <xf numFmtId="0" fontId="18" fillId="0" borderId="17" xfId="0" applyFont="1" applyBorder="1"/>
    <xf numFmtId="0" fontId="18" fillId="0" borderId="0" xfId="0" applyFont="1" applyBorder="1"/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187" fontId="18" fillId="0" borderId="19" xfId="44" applyNumberFormat="1" applyFont="1" applyFill="1" applyBorder="1"/>
    <xf numFmtId="0" fontId="18" fillId="0" borderId="19" xfId="0" applyFont="1" applyBorder="1"/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187" fontId="0" fillId="0" borderId="17" xfId="44" applyNumberFormat="1" applyFont="1" applyBorder="1"/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/>
    <xf numFmtId="0" fontId="0" fillId="34" borderId="17" xfId="0" applyFill="1" applyBorder="1" applyAlignment="1">
      <alignment horizontal="center"/>
    </xf>
    <xf numFmtId="187" fontId="0" fillId="33" borderId="17" xfId="44" applyNumberFormat="1" applyFont="1" applyFill="1" applyBorder="1"/>
    <xf numFmtId="187" fontId="0" fillId="34" borderId="17" xfId="44" applyNumberFormat="1" applyFont="1" applyFill="1" applyBorder="1"/>
    <xf numFmtId="0" fontId="20" fillId="34" borderId="17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4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>
      <selection activeCell="C10" sqref="C10"/>
    </sheetView>
  </sheetViews>
  <sheetFormatPr defaultRowHeight="14.25" x14ac:dyDescent="0.2"/>
  <cols>
    <col min="1" max="1" width="17.625" customWidth="1"/>
    <col min="2" max="2" width="7.75" bestFit="1" customWidth="1"/>
    <col min="3" max="4" width="9.375" bestFit="1" customWidth="1"/>
    <col min="5" max="6" width="4.5" customWidth="1"/>
    <col min="7" max="7" width="6.75" bestFit="1" customWidth="1"/>
    <col min="8" max="8" width="4.125" bestFit="1" customWidth="1"/>
    <col min="9" max="9" width="4.75" bestFit="1" customWidth="1"/>
    <col min="10" max="11" width="4.125" bestFit="1" customWidth="1"/>
    <col min="12" max="12" width="4.25" bestFit="1" customWidth="1"/>
    <col min="13" max="14" width="4.125" bestFit="1" customWidth="1"/>
    <col min="15" max="17" width="5.125" bestFit="1" customWidth="1"/>
    <col min="18" max="19" width="6.75" bestFit="1" customWidth="1"/>
  </cols>
  <sheetData>
    <row r="1" spans="1:30" ht="19.5" x14ac:dyDescent="0.25">
      <c r="A1" s="7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16"/>
      <c r="AD1" s="16"/>
    </row>
    <row r="2" spans="1:30" ht="18" x14ac:dyDescent="0.25">
      <c r="A2" s="6" t="s">
        <v>140</v>
      </c>
      <c r="AC2" s="16"/>
      <c r="AD2" s="16"/>
    </row>
    <row r="3" spans="1:30" ht="18" x14ac:dyDescent="0.25">
      <c r="A3" s="6" t="s">
        <v>141</v>
      </c>
      <c r="AC3" s="16"/>
      <c r="AD3" s="16"/>
    </row>
    <row r="4" spans="1:30" ht="18" customHeight="1" x14ac:dyDescent="0.2"/>
    <row r="5" spans="1:30" ht="22.5" customHeight="1" x14ac:dyDescent="0.2">
      <c r="A5" s="41" t="s">
        <v>143</v>
      </c>
      <c r="B5" s="42" t="s">
        <v>11</v>
      </c>
      <c r="C5" s="42" t="s">
        <v>12</v>
      </c>
      <c r="D5" s="42" t="s">
        <v>10</v>
      </c>
    </row>
    <row r="6" spans="1:30" ht="22.5" customHeight="1" x14ac:dyDescent="0.2">
      <c r="A6" s="40" t="s">
        <v>3</v>
      </c>
      <c r="B6" s="33">
        <v>64</v>
      </c>
      <c r="C6" s="33">
        <v>55</v>
      </c>
      <c r="D6" s="33">
        <v>119</v>
      </c>
    </row>
    <row r="7" spans="1:30" ht="22.5" customHeight="1" x14ac:dyDescent="0.2">
      <c r="A7" s="40" t="s">
        <v>4</v>
      </c>
      <c r="B7" s="33">
        <v>2</v>
      </c>
      <c r="C7" s="33">
        <v>1</v>
      </c>
      <c r="D7" s="33">
        <v>3</v>
      </c>
    </row>
    <row r="8" spans="1:30" ht="22.5" customHeight="1" x14ac:dyDescent="0.2">
      <c r="A8" s="40" t="s">
        <v>5</v>
      </c>
      <c r="B8" s="33">
        <v>164</v>
      </c>
      <c r="C8" s="33">
        <v>1009</v>
      </c>
      <c r="D8" s="33">
        <v>1173</v>
      </c>
    </row>
    <row r="9" spans="1:30" ht="22.5" customHeight="1" x14ac:dyDescent="0.2">
      <c r="A9" s="40" t="s">
        <v>6</v>
      </c>
      <c r="B9" s="33">
        <v>45</v>
      </c>
      <c r="C9" s="33">
        <v>0</v>
      </c>
      <c r="D9" s="33">
        <v>45</v>
      </c>
    </row>
    <row r="10" spans="1:30" ht="22.5" customHeight="1" x14ac:dyDescent="0.2">
      <c r="A10" s="40" t="s">
        <v>7</v>
      </c>
      <c r="B10" s="33">
        <v>16</v>
      </c>
      <c r="C10" s="33">
        <v>45</v>
      </c>
      <c r="D10" s="33">
        <v>61</v>
      </c>
    </row>
    <row r="11" spans="1:30" ht="22.5" customHeight="1" x14ac:dyDescent="0.2">
      <c r="A11" s="40" t="s">
        <v>8</v>
      </c>
      <c r="B11" s="33">
        <v>89</v>
      </c>
      <c r="C11" s="33">
        <v>352</v>
      </c>
      <c r="D11" s="33">
        <v>441</v>
      </c>
    </row>
    <row r="12" spans="1:30" ht="22.5" customHeight="1" x14ac:dyDescent="0.2">
      <c r="A12" s="39" t="s">
        <v>9</v>
      </c>
      <c r="B12" s="38">
        <v>380</v>
      </c>
      <c r="C12" s="38">
        <v>1462</v>
      </c>
      <c r="D12" s="38">
        <v>1842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C12" sqref="C12"/>
    </sheetView>
  </sheetViews>
  <sheetFormatPr defaultRowHeight="14.25" x14ac:dyDescent="0.2"/>
  <cols>
    <col min="1" max="1" width="11.5" bestFit="1" customWidth="1"/>
    <col min="2" max="2" width="4.125" bestFit="1" customWidth="1"/>
    <col min="3" max="3" width="4.25" bestFit="1" customWidth="1"/>
    <col min="4" max="4" width="5.125" bestFit="1" customWidth="1"/>
    <col min="5" max="7" width="4.5" customWidth="1"/>
    <col min="8" max="8" width="5.125" bestFit="1" customWidth="1"/>
    <col min="9" max="10" width="6.75" bestFit="1" customWidth="1"/>
    <col min="11" max="11" width="4.125" bestFit="1" customWidth="1"/>
    <col min="12" max="12" width="4.75" bestFit="1" customWidth="1"/>
    <col min="13" max="14" width="4.125" bestFit="1" customWidth="1"/>
    <col min="15" max="15" width="4.25" bestFit="1" customWidth="1"/>
    <col min="16" max="17" width="4.125" bestFit="1" customWidth="1"/>
    <col min="18" max="20" width="5.125" bestFit="1" customWidth="1"/>
    <col min="21" max="22" width="6.75" bestFit="1" customWidth="1"/>
  </cols>
  <sheetData>
    <row r="1" spans="1:30" ht="19.5" x14ac:dyDescent="0.25">
      <c r="A1" s="7" t="s">
        <v>177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16"/>
      <c r="AD1" s="16"/>
    </row>
    <row r="2" spans="1:30" ht="18" x14ac:dyDescent="0.25">
      <c r="A2" s="6" t="s">
        <v>140</v>
      </c>
      <c r="AC2" s="16"/>
      <c r="AD2" s="16"/>
    </row>
    <row r="3" spans="1:30" ht="18" x14ac:dyDescent="0.25">
      <c r="A3" s="6" t="s">
        <v>141</v>
      </c>
      <c r="AC3" s="16"/>
      <c r="AD3" s="16"/>
    </row>
    <row r="5" spans="1:30" x14ac:dyDescent="0.2">
      <c r="A5" s="34" t="s">
        <v>143</v>
      </c>
      <c r="B5" s="28" t="s">
        <v>3</v>
      </c>
      <c r="C5" s="28"/>
      <c r="D5" s="28"/>
      <c r="E5" s="28" t="s">
        <v>4</v>
      </c>
      <c r="F5" s="28"/>
      <c r="G5" s="28"/>
      <c r="H5" s="28" t="s">
        <v>5</v>
      </c>
      <c r="I5" s="28"/>
      <c r="J5" s="28"/>
      <c r="K5" s="28" t="s">
        <v>6</v>
      </c>
      <c r="L5" s="28"/>
      <c r="M5" s="28"/>
      <c r="N5" s="28" t="s">
        <v>7</v>
      </c>
      <c r="O5" s="28"/>
      <c r="P5" s="28"/>
      <c r="Q5" s="28" t="s">
        <v>8</v>
      </c>
      <c r="R5" s="28"/>
      <c r="S5" s="28"/>
      <c r="T5" s="28" t="s">
        <v>9</v>
      </c>
      <c r="U5" s="28"/>
      <c r="V5" s="28"/>
    </row>
    <row r="6" spans="1:30" x14ac:dyDescent="0.2">
      <c r="A6" s="34"/>
      <c r="B6" s="29" t="s">
        <v>11</v>
      </c>
      <c r="C6" s="29" t="s">
        <v>12</v>
      </c>
      <c r="D6" s="29" t="s">
        <v>10</v>
      </c>
      <c r="E6" s="29" t="s">
        <v>11</v>
      </c>
      <c r="F6" s="29" t="s">
        <v>12</v>
      </c>
      <c r="G6" s="29" t="s">
        <v>10</v>
      </c>
      <c r="H6" s="29" t="s">
        <v>11</v>
      </c>
      <c r="I6" s="29" t="s">
        <v>12</v>
      </c>
      <c r="J6" s="29" t="s">
        <v>10</v>
      </c>
      <c r="K6" s="29" t="s">
        <v>11</v>
      </c>
      <c r="L6" s="29" t="s">
        <v>12</v>
      </c>
      <c r="M6" s="29" t="s">
        <v>10</v>
      </c>
      <c r="N6" s="29" t="s">
        <v>11</v>
      </c>
      <c r="O6" s="29" t="s">
        <v>12</v>
      </c>
      <c r="P6" s="29" t="s">
        <v>10</v>
      </c>
      <c r="Q6" s="29" t="s">
        <v>11</v>
      </c>
      <c r="R6" s="29" t="s">
        <v>12</v>
      </c>
      <c r="S6" s="29" t="s">
        <v>10</v>
      </c>
      <c r="T6" s="29" t="s">
        <v>11</v>
      </c>
      <c r="U6" s="29" t="s">
        <v>12</v>
      </c>
      <c r="V6" s="29" t="s">
        <v>10</v>
      </c>
    </row>
    <row r="7" spans="1:30" x14ac:dyDescent="0.2">
      <c r="A7" s="35" t="s">
        <v>145</v>
      </c>
      <c r="B7" s="33">
        <v>20</v>
      </c>
      <c r="C7" s="33">
        <v>11</v>
      </c>
      <c r="D7" s="33">
        <v>31</v>
      </c>
      <c r="E7" s="33">
        <v>1</v>
      </c>
      <c r="F7" s="33">
        <v>0</v>
      </c>
      <c r="G7" s="33">
        <v>1</v>
      </c>
      <c r="H7" s="33">
        <v>53</v>
      </c>
      <c r="I7" s="33">
        <v>266</v>
      </c>
      <c r="J7" s="33">
        <v>319</v>
      </c>
      <c r="K7" s="33">
        <v>14</v>
      </c>
      <c r="L7" s="33">
        <v>0</v>
      </c>
      <c r="M7" s="33">
        <v>14</v>
      </c>
      <c r="N7" s="33">
        <v>5</v>
      </c>
      <c r="O7" s="33">
        <v>16</v>
      </c>
      <c r="P7" s="33">
        <v>21</v>
      </c>
      <c r="Q7" s="33">
        <v>20</v>
      </c>
      <c r="R7" s="33">
        <v>82</v>
      </c>
      <c r="S7" s="33">
        <v>102</v>
      </c>
      <c r="T7" s="33">
        <v>113</v>
      </c>
      <c r="U7" s="33">
        <v>375</v>
      </c>
      <c r="V7" s="33">
        <v>488</v>
      </c>
    </row>
    <row r="8" spans="1:30" x14ac:dyDescent="0.2">
      <c r="A8" s="35" t="s">
        <v>155</v>
      </c>
      <c r="B8" s="33">
        <v>24</v>
      </c>
      <c r="C8" s="33">
        <v>22</v>
      </c>
      <c r="D8" s="33">
        <v>46</v>
      </c>
      <c r="E8" s="33">
        <v>1</v>
      </c>
      <c r="F8" s="33">
        <v>1</v>
      </c>
      <c r="G8" s="33">
        <v>2</v>
      </c>
      <c r="H8" s="33">
        <v>63</v>
      </c>
      <c r="I8" s="33">
        <v>421</v>
      </c>
      <c r="J8" s="33">
        <v>484</v>
      </c>
      <c r="K8" s="33">
        <v>12</v>
      </c>
      <c r="L8" s="33">
        <v>0</v>
      </c>
      <c r="M8" s="33">
        <v>12</v>
      </c>
      <c r="N8" s="33">
        <v>7</v>
      </c>
      <c r="O8" s="33">
        <v>15</v>
      </c>
      <c r="P8" s="33">
        <v>22</v>
      </c>
      <c r="Q8" s="33">
        <v>45</v>
      </c>
      <c r="R8" s="33">
        <v>136</v>
      </c>
      <c r="S8" s="33">
        <v>181</v>
      </c>
      <c r="T8" s="33">
        <v>152</v>
      </c>
      <c r="U8" s="33">
        <v>595</v>
      </c>
      <c r="V8" s="33">
        <v>747</v>
      </c>
    </row>
    <row r="9" spans="1:30" x14ac:dyDescent="0.2">
      <c r="A9" s="35" t="s">
        <v>165</v>
      </c>
      <c r="B9" s="33">
        <v>9</v>
      </c>
      <c r="C9" s="33">
        <v>11</v>
      </c>
      <c r="D9" s="33">
        <v>20</v>
      </c>
      <c r="E9" s="33">
        <v>0</v>
      </c>
      <c r="F9" s="33">
        <v>0</v>
      </c>
      <c r="G9" s="33">
        <v>0</v>
      </c>
      <c r="H9" s="33">
        <v>22</v>
      </c>
      <c r="I9" s="33">
        <v>133</v>
      </c>
      <c r="J9" s="33">
        <v>155</v>
      </c>
      <c r="K9" s="33">
        <v>6</v>
      </c>
      <c r="L9" s="33">
        <v>0</v>
      </c>
      <c r="M9" s="33">
        <v>6</v>
      </c>
      <c r="N9" s="33">
        <v>2</v>
      </c>
      <c r="O9" s="33">
        <v>6</v>
      </c>
      <c r="P9" s="33">
        <v>8</v>
      </c>
      <c r="Q9" s="33">
        <v>7</v>
      </c>
      <c r="R9" s="33">
        <v>54</v>
      </c>
      <c r="S9" s="33">
        <v>61</v>
      </c>
      <c r="T9" s="33">
        <v>46</v>
      </c>
      <c r="U9" s="33">
        <v>204</v>
      </c>
      <c r="V9" s="33">
        <v>250</v>
      </c>
    </row>
    <row r="10" spans="1:30" x14ac:dyDescent="0.2">
      <c r="A10" s="35" t="s">
        <v>172</v>
      </c>
      <c r="B10" s="33">
        <v>6</v>
      </c>
      <c r="C10" s="33">
        <v>6</v>
      </c>
      <c r="D10" s="33">
        <v>12</v>
      </c>
      <c r="E10" s="33">
        <v>0</v>
      </c>
      <c r="F10" s="33">
        <v>0</v>
      </c>
      <c r="G10" s="33">
        <v>0</v>
      </c>
      <c r="H10" s="33">
        <v>16</v>
      </c>
      <c r="I10" s="33">
        <v>110</v>
      </c>
      <c r="J10" s="33">
        <v>126</v>
      </c>
      <c r="K10" s="33">
        <v>10</v>
      </c>
      <c r="L10" s="33">
        <v>0</v>
      </c>
      <c r="M10" s="33">
        <v>10</v>
      </c>
      <c r="N10" s="33">
        <v>2</v>
      </c>
      <c r="O10" s="33">
        <v>5</v>
      </c>
      <c r="P10" s="33">
        <v>7</v>
      </c>
      <c r="Q10" s="33">
        <v>9</v>
      </c>
      <c r="R10" s="33">
        <v>37</v>
      </c>
      <c r="S10" s="33">
        <v>46</v>
      </c>
      <c r="T10" s="33">
        <v>43</v>
      </c>
      <c r="U10" s="33">
        <v>158</v>
      </c>
      <c r="V10" s="33">
        <v>201</v>
      </c>
    </row>
    <row r="11" spans="1:30" x14ac:dyDescent="0.2">
      <c r="A11" s="35" t="s">
        <v>174</v>
      </c>
      <c r="B11" s="33">
        <v>5</v>
      </c>
      <c r="C11" s="33">
        <v>5</v>
      </c>
      <c r="D11" s="33">
        <v>10</v>
      </c>
      <c r="E11" s="33">
        <v>0</v>
      </c>
      <c r="F11" s="33">
        <v>0</v>
      </c>
      <c r="G11" s="33">
        <v>0</v>
      </c>
      <c r="H11" s="33">
        <v>10</v>
      </c>
      <c r="I11" s="33">
        <v>79</v>
      </c>
      <c r="J11" s="33">
        <v>89</v>
      </c>
      <c r="K11" s="33">
        <v>3</v>
      </c>
      <c r="L11" s="33">
        <v>0</v>
      </c>
      <c r="M11" s="33">
        <v>3</v>
      </c>
      <c r="N11" s="33">
        <v>0</v>
      </c>
      <c r="O11" s="33">
        <v>3</v>
      </c>
      <c r="P11" s="33">
        <v>3</v>
      </c>
      <c r="Q11" s="33">
        <v>8</v>
      </c>
      <c r="R11" s="33">
        <v>43</v>
      </c>
      <c r="S11" s="33">
        <v>51</v>
      </c>
      <c r="T11" s="33">
        <v>26</v>
      </c>
      <c r="U11" s="33">
        <v>130</v>
      </c>
      <c r="V11" s="33">
        <v>156</v>
      </c>
    </row>
    <row r="12" spans="1:30" x14ac:dyDescent="0.2">
      <c r="A12" s="36" t="s">
        <v>10</v>
      </c>
      <c r="B12" s="37">
        <f>SUM(B7:B11)</f>
        <v>64</v>
      </c>
      <c r="C12" s="37">
        <f t="shared" ref="C12:V12" si="0">SUM(C7:C11)</f>
        <v>55</v>
      </c>
      <c r="D12" s="37">
        <f t="shared" si="0"/>
        <v>119</v>
      </c>
      <c r="E12" s="37">
        <f t="shared" si="0"/>
        <v>2</v>
      </c>
      <c r="F12" s="37">
        <f t="shared" si="0"/>
        <v>1</v>
      </c>
      <c r="G12" s="37">
        <f t="shared" si="0"/>
        <v>3</v>
      </c>
      <c r="H12" s="37">
        <f t="shared" si="0"/>
        <v>164</v>
      </c>
      <c r="I12" s="37">
        <f t="shared" si="0"/>
        <v>1009</v>
      </c>
      <c r="J12" s="37">
        <f t="shared" si="0"/>
        <v>1173</v>
      </c>
      <c r="K12" s="37">
        <f t="shared" si="0"/>
        <v>45</v>
      </c>
      <c r="L12" s="37">
        <f t="shared" si="0"/>
        <v>0</v>
      </c>
      <c r="M12" s="37">
        <f t="shared" si="0"/>
        <v>45</v>
      </c>
      <c r="N12" s="37">
        <f t="shared" si="0"/>
        <v>16</v>
      </c>
      <c r="O12" s="37">
        <f t="shared" si="0"/>
        <v>45</v>
      </c>
      <c r="P12" s="37">
        <f t="shared" si="0"/>
        <v>61</v>
      </c>
      <c r="Q12" s="37">
        <f t="shared" si="0"/>
        <v>89</v>
      </c>
      <c r="R12" s="37">
        <f t="shared" si="0"/>
        <v>352</v>
      </c>
      <c r="S12" s="37">
        <f t="shared" si="0"/>
        <v>441</v>
      </c>
      <c r="T12" s="37">
        <f t="shared" si="0"/>
        <v>380</v>
      </c>
      <c r="U12" s="37">
        <f t="shared" si="0"/>
        <v>1462</v>
      </c>
      <c r="V12" s="37">
        <f t="shared" si="0"/>
        <v>1842</v>
      </c>
    </row>
  </sheetData>
  <mergeCells count="8">
    <mergeCell ref="T5:V5"/>
    <mergeCell ref="A5:A6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showGridLines="0" workbookViewId="0">
      <selection activeCell="K14" sqref="K14"/>
    </sheetView>
  </sheetViews>
  <sheetFormatPr defaultRowHeight="14.25" x14ac:dyDescent="0.2"/>
  <cols>
    <col min="1" max="1" width="5" customWidth="1"/>
    <col min="2" max="2" width="7.875" bestFit="1" customWidth="1"/>
    <col min="3" max="3" width="25" customWidth="1"/>
    <col min="4" max="4" width="16.875" bestFit="1" customWidth="1"/>
    <col min="5" max="5" width="9.375" bestFit="1" customWidth="1"/>
    <col min="6" max="12" width="4.625" customWidth="1"/>
    <col min="13" max="14" width="5.375" bestFit="1" customWidth="1"/>
    <col min="15" max="23" width="4.625" customWidth="1"/>
    <col min="24" max="24" width="3.875" bestFit="1" customWidth="1"/>
    <col min="25" max="26" width="5.375" bestFit="1" customWidth="1"/>
    <col min="29" max="29" width="16.875" style="19" bestFit="1" customWidth="1"/>
    <col min="30" max="30" width="9.375" style="19" bestFit="1" customWidth="1"/>
  </cols>
  <sheetData>
    <row r="1" spans="1:30" ht="19.5" x14ac:dyDescent="0.25">
      <c r="A1" s="7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16"/>
      <c r="AD1" s="16"/>
    </row>
    <row r="2" spans="1:30" ht="18" x14ac:dyDescent="0.25">
      <c r="A2" s="6" t="s">
        <v>140</v>
      </c>
      <c r="AC2" s="16"/>
      <c r="AD2" s="16"/>
    </row>
    <row r="3" spans="1:30" ht="18" x14ac:dyDescent="0.25">
      <c r="A3" s="6" t="s">
        <v>141</v>
      </c>
      <c r="AC3" s="16"/>
      <c r="AD3" s="16"/>
    </row>
    <row r="4" spans="1:30" ht="18" x14ac:dyDescent="0.25">
      <c r="A4" s="6"/>
      <c r="AC4" s="16"/>
      <c r="AD4" s="16"/>
    </row>
    <row r="5" spans="1:30" ht="18.75" customHeight="1" x14ac:dyDescent="0.2">
      <c r="A5" s="24" t="s">
        <v>0</v>
      </c>
      <c r="B5" s="28" t="s">
        <v>1</v>
      </c>
      <c r="C5" s="28" t="s">
        <v>2</v>
      </c>
      <c r="D5" s="14" t="s">
        <v>142</v>
      </c>
      <c r="E5" s="15" t="s">
        <v>143</v>
      </c>
      <c r="F5" s="28" t="s">
        <v>3</v>
      </c>
      <c r="G5" s="28"/>
      <c r="H5" s="28"/>
      <c r="I5" s="12" t="s">
        <v>4</v>
      </c>
      <c r="J5" s="12"/>
      <c r="K5" s="13"/>
      <c r="L5" s="11" t="s">
        <v>5</v>
      </c>
      <c r="M5" s="12"/>
      <c r="N5" s="13"/>
      <c r="O5" s="11" t="s">
        <v>6</v>
      </c>
      <c r="P5" s="12"/>
      <c r="Q5" s="13"/>
      <c r="R5" s="11" t="s">
        <v>7</v>
      </c>
      <c r="S5" s="12"/>
      <c r="T5" s="13"/>
      <c r="U5" s="11" t="s">
        <v>8</v>
      </c>
      <c r="V5" s="12"/>
      <c r="W5" s="13"/>
      <c r="X5" s="11" t="s">
        <v>9</v>
      </c>
      <c r="Y5" s="12"/>
      <c r="Z5" s="13"/>
    </row>
    <row r="6" spans="1:30" ht="23.25" customHeight="1" x14ac:dyDescent="0.2">
      <c r="A6" s="25"/>
      <c r="B6" s="28"/>
      <c r="C6" s="28"/>
      <c r="D6" s="14"/>
      <c r="E6" s="15"/>
      <c r="F6" s="29" t="s">
        <v>11</v>
      </c>
      <c r="G6" s="29" t="s">
        <v>12</v>
      </c>
      <c r="H6" s="29" t="s">
        <v>10</v>
      </c>
      <c r="I6" s="3" t="s">
        <v>11</v>
      </c>
      <c r="J6" s="4" t="s">
        <v>12</v>
      </c>
      <c r="K6" s="4" t="s">
        <v>10</v>
      </c>
      <c r="L6" s="4" t="s">
        <v>11</v>
      </c>
      <c r="M6" s="4" t="s">
        <v>12</v>
      </c>
      <c r="N6" s="4" t="s">
        <v>10</v>
      </c>
      <c r="O6" s="4" t="s">
        <v>11</v>
      </c>
      <c r="P6" s="4" t="s">
        <v>12</v>
      </c>
      <c r="Q6" s="4" t="s">
        <v>10</v>
      </c>
      <c r="R6" s="4" t="s">
        <v>11</v>
      </c>
      <c r="S6" s="4" t="s">
        <v>12</v>
      </c>
      <c r="T6" s="4" t="s">
        <v>10</v>
      </c>
      <c r="U6" s="4" t="s">
        <v>11</v>
      </c>
      <c r="V6" s="4" t="s">
        <v>12</v>
      </c>
      <c r="W6" s="4" t="s">
        <v>10</v>
      </c>
      <c r="X6" s="4" t="s">
        <v>11</v>
      </c>
      <c r="Y6" s="4" t="s">
        <v>12</v>
      </c>
      <c r="Z6" s="4" t="s">
        <v>10</v>
      </c>
    </row>
    <row r="7" spans="1:30" ht="16.5" customHeight="1" x14ac:dyDescent="0.2">
      <c r="A7" s="1">
        <v>1</v>
      </c>
      <c r="B7" s="26">
        <v>90020001</v>
      </c>
      <c r="C7" s="27" t="s">
        <v>89</v>
      </c>
      <c r="D7" s="17" t="s">
        <v>144</v>
      </c>
      <c r="E7" s="18" t="s">
        <v>145</v>
      </c>
      <c r="F7" s="26">
        <v>0</v>
      </c>
      <c r="G7" s="26">
        <v>0</v>
      </c>
      <c r="H7" s="26">
        <v>0</v>
      </c>
      <c r="I7" s="1">
        <v>0</v>
      </c>
      <c r="J7" s="1">
        <v>0</v>
      </c>
      <c r="K7" s="1">
        <v>0</v>
      </c>
      <c r="L7" s="1">
        <v>0</v>
      </c>
      <c r="M7" s="1">
        <v>5</v>
      </c>
      <c r="N7" s="1">
        <v>5</v>
      </c>
      <c r="O7" s="1">
        <v>1</v>
      </c>
      <c r="P7" s="1">
        <v>0</v>
      </c>
      <c r="Q7" s="1">
        <v>1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2</v>
      </c>
      <c r="X7" s="1">
        <v>3</v>
      </c>
      <c r="Y7" s="1">
        <v>6</v>
      </c>
      <c r="Z7" s="1">
        <v>9</v>
      </c>
    </row>
    <row r="8" spans="1:30" ht="16.5" customHeight="1" x14ac:dyDescent="0.2">
      <c r="A8" s="1">
        <v>2</v>
      </c>
      <c r="B8" s="1">
        <v>90020002</v>
      </c>
      <c r="C8" s="2" t="s">
        <v>90</v>
      </c>
      <c r="D8" s="17" t="s">
        <v>144</v>
      </c>
      <c r="E8" s="18" t="s">
        <v>145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9</v>
      </c>
      <c r="N8" s="1">
        <v>10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3</v>
      </c>
      <c r="Y8" s="1">
        <v>11</v>
      </c>
      <c r="Z8" s="1">
        <v>14</v>
      </c>
    </row>
    <row r="9" spans="1:30" ht="16.5" customHeight="1" x14ac:dyDescent="0.2">
      <c r="A9" s="1">
        <v>3</v>
      </c>
      <c r="B9" s="1">
        <v>90020003</v>
      </c>
      <c r="C9" s="2" t="s">
        <v>93</v>
      </c>
      <c r="D9" s="17" t="s">
        <v>144</v>
      </c>
      <c r="E9" s="18" t="s">
        <v>145</v>
      </c>
      <c r="F9" s="1">
        <v>0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3</v>
      </c>
      <c r="N9" s="1">
        <v>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1</v>
      </c>
      <c r="W9" s="1">
        <v>2</v>
      </c>
      <c r="X9" s="1">
        <v>2</v>
      </c>
      <c r="Y9" s="1">
        <v>5</v>
      </c>
      <c r="Z9" s="1">
        <v>7</v>
      </c>
    </row>
    <row r="10" spans="1:30" ht="16.5" customHeight="1" x14ac:dyDescent="0.2">
      <c r="A10" s="1">
        <v>4</v>
      </c>
      <c r="B10" s="1">
        <v>90020004</v>
      </c>
      <c r="C10" s="2" t="s">
        <v>94</v>
      </c>
      <c r="D10" s="17" t="s">
        <v>144</v>
      </c>
      <c r="E10" s="18" t="s">
        <v>145</v>
      </c>
      <c r="F10" s="1">
        <v>1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4</v>
      </c>
      <c r="M10" s="1">
        <v>5</v>
      </c>
      <c r="N10" s="1">
        <v>9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3</v>
      </c>
      <c r="W10" s="1">
        <v>4</v>
      </c>
      <c r="X10" s="1">
        <v>6</v>
      </c>
      <c r="Y10" s="1">
        <v>9</v>
      </c>
      <c r="Z10" s="1">
        <v>15</v>
      </c>
    </row>
    <row r="11" spans="1:30" ht="16.5" customHeight="1" x14ac:dyDescent="0.2">
      <c r="A11" s="1">
        <v>5</v>
      </c>
      <c r="B11" s="1">
        <v>90020005</v>
      </c>
      <c r="C11" s="2" t="s">
        <v>67</v>
      </c>
      <c r="D11" s="17" t="s">
        <v>144</v>
      </c>
      <c r="E11" s="18" t="s">
        <v>145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1</v>
      </c>
      <c r="M11" s="1">
        <v>7</v>
      </c>
      <c r="N11" s="1">
        <v>8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2</v>
      </c>
      <c r="W11" s="1">
        <v>2</v>
      </c>
      <c r="X11" s="1">
        <v>2</v>
      </c>
      <c r="Y11" s="1">
        <v>9</v>
      </c>
      <c r="Z11" s="1">
        <v>11</v>
      </c>
    </row>
    <row r="12" spans="1:30" ht="16.5" customHeight="1" x14ac:dyDescent="0.2">
      <c r="A12" s="1">
        <v>6</v>
      </c>
      <c r="B12" s="1">
        <v>90020006</v>
      </c>
      <c r="C12" s="2" t="s">
        <v>68</v>
      </c>
      <c r="D12" s="17" t="s">
        <v>146</v>
      </c>
      <c r="E12" s="18" t="s">
        <v>145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7</v>
      </c>
      <c r="N12" s="1">
        <v>7</v>
      </c>
      <c r="O12" s="1">
        <v>1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3</v>
      </c>
      <c r="W12" s="1">
        <v>3</v>
      </c>
      <c r="X12" s="1">
        <v>1</v>
      </c>
      <c r="Y12" s="1">
        <v>11</v>
      </c>
      <c r="Z12" s="1">
        <v>12</v>
      </c>
    </row>
    <row r="13" spans="1:30" ht="16.5" customHeight="1" x14ac:dyDescent="0.2">
      <c r="A13" s="1">
        <v>7</v>
      </c>
      <c r="B13" s="1">
        <v>90020007</v>
      </c>
      <c r="C13" s="2" t="s">
        <v>73</v>
      </c>
      <c r="D13" s="17" t="s">
        <v>147</v>
      </c>
      <c r="E13" s="18" t="s">
        <v>145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2</v>
      </c>
      <c r="M13" s="1">
        <v>13</v>
      </c>
      <c r="N13" s="1">
        <v>15</v>
      </c>
      <c r="O13" s="1">
        <v>1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1</v>
      </c>
      <c r="V13" s="1">
        <v>2</v>
      </c>
      <c r="W13" s="1">
        <v>3</v>
      </c>
      <c r="X13" s="1">
        <v>4</v>
      </c>
      <c r="Y13" s="1">
        <v>16</v>
      </c>
      <c r="Z13" s="1">
        <v>20</v>
      </c>
    </row>
    <row r="14" spans="1:30" ht="16.5" customHeight="1" x14ac:dyDescent="0.2">
      <c r="A14" s="1">
        <v>8</v>
      </c>
      <c r="B14" s="1">
        <v>90020008</v>
      </c>
      <c r="C14" s="2" t="s">
        <v>74</v>
      </c>
      <c r="D14" s="17" t="s">
        <v>144</v>
      </c>
      <c r="E14" s="18" t="s">
        <v>145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4</v>
      </c>
      <c r="N14" s="1">
        <v>5</v>
      </c>
      <c r="O14" s="1">
        <v>0</v>
      </c>
      <c r="P14" s="1">
        <v>0</v>
      </c>
      <c r="Q14" s="1">
        <v>0</v>
      </c>
      <c r="R14" s="1">
        <v>0</v>
      </c>
      <c r="S14" s="1">
        <v>2</v>
      </c>
      <c r="T14" s="1">
        <v>2</v>
      </c>
      <c r="U14" s="1">
        <v>1</v>
      </c>
      <c r="V14" s="1">
        <v>4</v>
      </c>
      <c r="W14" s="1">
        <v>5</v>
      </c>
      <c r="X14" s="1">
        <v>2</v>
      </c>
      <c r="Y14" s="1">
        <v>10</v>
      </c>
      <c r="Z14" s="1">
        <v>12</v>
      </c>
    </row>
    <row r="15" spans="1:30" ht="16.5" customHeight="1" x14ac:dyDescent="0.2">
      <c r="A15" s="1">
        <v>9</v>
      </c>
      <c r="B15" s="1">
        <v>90020009</v>
      </c>
      <c r="C15" s="2" t="s">
        <v>79</v>
      </c>
      <c r="D15" s="17" t="s">
        <v>144</v>
      </c>
      <c r="E15" s="18" t="s">
        <v>145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1</v>
      </c>
      <c r="M15" s="1">
        <v>4</v>
      </c>
      <c r="N15" s="1">
        <v>5</v>
      </c>
      <c r="O15" s="1">
        <v>1</v>
      </c>
      <c r="P15" s="1">
        <v>0</v>
      </c>
      <c r="Q15" s="1">
        <v>1</v>
      </c>
      <c r="R15" s="1">
        <v>0</v>
      </c>
      <c r="S15" s="1">
        <v>1</v>
      </c>
      <c r="T15" s="1">
        <v>1</v>
      </c>
      <c r="U15" s="1">
        <v>0</v>
      </c>
      <c r="V15" s="1">
        <v>4</v>
      </c>
      <c r="W15" s="1">
        <v>4</v>
      </c>
      <c r="X15" s="1">
        <v>2</v>
      </c>
      <c r="Y15" s="1">
        <v>10</v>
      </c>
      <c r="Z15" s="1">
        <v>12</v>
      </c>
    </row>
    <row r="16" spans="1:30" ht="16.5" customHeight="1" x14ac:dyDescent="0.2">
      <c r="A16" s="1">
        <v>10</v>
      </c>
      <c r="B16" s="1">
        <v>90020010</v>
      </c>
      <c r="C16" s="2" t="s">
        <v>88</v>
      </c>
      <c r="D16" s="17" t="s">
        <v>148</v>
      </c>
      <c r="E16" s="18" t="s">
        <v>145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2</v>
      </c>
      <c r="M16" s="1">
        <v>3</v>
      </c>
      <c r="N16" s="1">
        <v>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3</v>
      </c>
      <c r="W16" s="1">
        <v>4</v>
      </c>
      <c r="X16" s="1">
        <v>3</v>
      </c>
      <c r="Y16" s="1">
        <v>7</v>
      </c>
      <c r="Z16" s="1">
        <v>10</v>
      </c>
    </row>
    <row r="17" spans="1:26" ht="16.5" customHeight="1" x14ac:dyDescent="0.2">
      <c r="A17" s="1">
        <v>11</v>
      </c>
      <c r="B17" s="1">
        <v>90020011</v>
      </c>
      <c r="C17" s="2" t="s">
        <v>81</v>
      </c>
      <c r="D17" s="17" t="s">
        <v>148</v>
      </c>
      <c r="E17" s="18" t="s">
        <v>145</v>
      </c>
      <c r="F17" s="1">
        <v>1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16</v>
      </c>
      <c r="N17" s="1">
        <v>17</v>
      </c>
      <c r="O17" s="1">
        <v>1</v>
      </c>
      <c r="P17" s="1">
        <v>0</v>
      </c>
      <c r="Q17" s="1">
        <v>1</v>
      </c>
      <c r="R17" s="1">
        <v>0</v>
      </c>
      <c r="S17" s="1">
        <v>1</v>
      </c>
      <c r="T17" s="1">
        <v>1</v>
      </c>
      <c r="U17" s="1">
        <v>0</v>
      </c>
      <c r="V17" s="1">
        <v>1</v>
      </c>
      <c r="W17" s="1">
        <v>1</v>
      </c>
      <c r="X17" s="1">
        <v>3</v>
      </c>
      <c r="Y17" s="1">
        <v>18</v>
      </c>
      <c r="Z17" s="1">
        <v>21</v>
      </c>
    </row>
    <row r="18" spans="1:26" ht="16.5" customHeight="1" x14ac:dyDescent="0.2">
      <c r="A18" s="1">
        <v>12</v>
      </c>
      <c r="B18" s="1">
        <v>90020012</v>
      </c>
      <c r="C18" s="2" t="s">
        <v>82</v>
      </c>
      <c r="D18" s="17" t="s">
        <v>148</v>
      </c>
      <c r="E18" s="18" t="s">
        <v>145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2</v>
      </c>
      <c r="M18" s="1">
        <v>7</v>
      </c>
      <c r="N18" s="1">
        <v>9</v>
      </c>
      <c r="O18" s="1">
        <v>1</v>
      </c>
      <c r="P18" s="1">
        <v>0</v>
      </c>
      <c r="Q18" s="1">
        <v>1</v>
      </c>
      <c r="R18" s="1">
        <v>1</v>
      </c>
      <c r="S18" s="1">
        <v>0</v>
      </c>
      <c r="T18" s="1">
        <v>1</v>
      </c>
      <c r="U18" s="1">
        <v>0</v>
      </c>
      <c r="V18" s="1">
        <v>1</v>
      </c>
      <c r="W18" s="1">
        <v>1</v>
      </c>
      <c r="X18" s="1">
        <v>5</v>
      </c>
      <c r="Y18" s="1">
        <v>8</v>
      </c>
      <c r="Z18" s="1">
        <v>13</v>
      </c>
    </row>
    <row r="19" spans="1:26" ht="16.5" customHeight="1" x14ac:dyDescent="0.2">
      <c r="A19" s="1">
        <v>13</v>
      </c>
      <c r="B19" s="1">
        <v>90020013</v>
      </c>
      <c r="C19" s="2" t="s">
        <v>83</v>
      </c>
      <c r="D19" s="17" t="s">
        <v>149</v>
      </c>
      <c r="E19" s="18" t="s">
        <v>145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6</v>
      </c>
      <c r="M19" s="1">
        <v>21</v>
      </c>
      <c r="N19" s="1">
        <v>27</v>
      </c>
      <c r="O19" s="1">
        <v>1</v>
      </c>
      <c r="P19" s="1">
        <v>0</v>
      </c>
      <c r="Q19" s="1">
        <v>1</v>
      </c>
      <c r="R19" s="1">
        <v>0</v>
      </c>
      <c r="S19" s="1">
        <v>1</v>
      </c>
      <c r="T19" s="1">
        <v>1</v>
      </c>
      <c r="U19" s="1">
        <v>1</v>
      </c>
      <c r="V19" s="1">
        <v>2</v>
      </c>
      <c r="W19" s="1">
        <v>3</v>
      </c>
      <c r="X19" s="1">
        <v>9</v>
      </c>
      <c r="Y19" s="1">
        <v>24</v>
      </c>
      <c r="Z19" s="1">
        <v>33</v>
      </c>
    </row>
    <row r="20" spans="1:26" ht="16.5" customHeight="1" x14ac:dyDescent="0.2">
      <c r="A20" s="1">
        <v>14</v>
      </c>
      <c r="B20" s="1">
        <v>90020014</v>
      </c>
      <c r="C20" s="2" t="s">
        <v>85</v>
      </c>
      <c r="D20" s="17" t="s">
        <v>148</v>
      </c>
      <c r="E20" s="18" t="s">
        <v>145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3</v>
      </c>
      <c r="O20" s="1">
        <v>1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v>1</v>
      </c>
      <c r="V20" s="1">
        <v>3</v>
      </c>
      <c r="W20" s="1">
        <v>4</v>
      </c>
      <c r="X20" s="1">
        <v>2</v>
      </c>
      <c r="Y20" s="1">
        <v>7</v>
      </c>
      <c r="Z20" s="1">
        <v>9</v>
      </c>
    </row>
    <row r="21" spans="1:26" ht="16.5" customHeight="1" x14ac:dyDescent="0.2">
      <c r="A21" s="1">
        <v>15</v>
      </c>
      <c r="B21" s="1">
        <v>90020015</v>
      </c>
      <c r="C21" s="2" t="s">
        <v>86</v>
      </c>
      <c r="D21" s="17" t="s">
        <v>148</v>
      </c>
      <c r="E21" s="18" t="s">
        <v>145</v>
      </c>
      <c r="F21" s="1">
        <v>0</v>
      </c>
      <c r="G21" s="1">
        <v>1</v>
      </c>
      <c r="H21" s="1">
        <v>1</v>
      </c>
      <c r="I21" s="1">
        <v>0</v>
      </c>
      <c r="J21" s="1">
        <v>0</v>
      </c>
      <c r="K21" s="1">
        <v>0</v>
      </c>
      <c r="L21" s="1">
        <v>2</v>
      </c>
      <c r="M21" s="1">
        <v>7</v>
      </c>
      <c r="N21" s="1">
        <v>9</v>
      </c>
      <c r="O21" s="1">
        <v>1</v>
      </c>
      <c r="P21" s="1">
        <v>0</v>
      </c>
      <c r="Q21" s="1">
        <v>1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1</v>
      </c>
      <c r="X21" s="1">
        <v>3</v>
      </c>
      <c r="Y21" s="1">
        <v>9</v>
      </c>
      <c r="Z21" s="1">
        <v>12</v>
      </c>
    </row>
    <row r="22" spans="1:26" ht="16.5" customHeight="1" x14ac:dyDescent="0.2">
      <c r="A22" s="1">
        <v>16</v>
      </c>
      <c r="B22" s="1">
        <v>90020016</v>
      </c>
      <c r="C22" s="2" t="s">
        <v>87</v>
      </c>
      <c r="D22" s="17" t="s">
        <v>148</v>
      </c>
      <c r="E22" s="18" t="s">
        <v>145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3</v>
      </c>
      <c r="N22" s="1">
        <v>3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v>1</v>
      </c>
      <c r="U22" s="1">
        <v>0</v>
      </c>
      <c r="V22" s="1">
        <v>1</v>
      </c>
      <c r="W22" s="1">
        <v>1</v>
      </c>
      <c r="X22" s="1">
        <v>1</v>
      </c>
      <c r="Y22" s="1">
        <v>5</v>
      </c>
      <c r="Z22" s="1">
        <v>6</v>
      </c>
    </row>
    <row r="23" spans="1:26" ht="16.5" customHeight="1" x14ac:dyDescent="0.2">
      <c r="A23" s="1">
        <v>17</v>
      </c>
      <c r="B23" s="1">
        <v>90020017</v>
      </c>
      <c r="C23" s="2" t="s">
        <v>63</v>
      </c>
      <c r="D23" s="17" t="s">
        <v>150</v>
      </c>
      <c r="E23" s="18" t="s">
        <v>145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1</v>
      </c>
      <c r="M23" s="1">
        <v>5</v>
      </c>
      <c r="N23" s="1">
        <v>6</v>
      </c>
      <c r="O23" s="1">
        <v>1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1</v>
      </c>
      <c r="V23" s="1">
        <v>4</v>
      </c>
      <c r="W23" s="1">
        <v>5</v>
      </c>
      <c r="X23" s="1">
        <v>4</v>
      </c>
      <c r="Y23" s="1">
        <v>9</v>
      </c>
      <c r="Z23" s="1">
        <v>13</v>
      </c>
    </row>
    <row r="24" spans="1:26" ht="16.5" customHeight="1" x14ac:dyDescent="0.2">
      <c r="A24" s="1">
        <v>18</v>
      </c>
      <c r="B24" s="1">
        <v>90020018</v>
      </c>
      <c r="C24" s="2" t="s">
        <v>65</v>
      </c>
      <c r="D24" s="17" t="s">
        <v>151</v>
      </c>
      <c r="E24" s="18" t="s">
        <v>145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5</v>
      </c>
      <c r="M24" s="1">
        <v>9</v>
      </c>
      <c r="N24" s="1">
        <v>14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1</v>
      </c>
      <c r="U24" s="1">
        <v>1</v>
      </c>
      <c r="V24" s="1">
        <v>4</v>
      </c>
      <c r="W24" s="1">
        <v>5</v>
      </c>
      <c r="X24" s="1">
        <v>8</v>
      </c>
      <c r="Y24" s="1">
        <v>13</v>
      </c>
      <c r="Z24" s="1">
        <v>21</v>
      </c>
    </row>
    <row r="25" spans="1:26" ht="16.5" customHeight="1" x14ac:dyDescent="0.2">
      <c r="A25" s="1">
        <v>19</v>
      </c>
      <c r="B25" s="1">
        <v>90020019</v>
      </c>
      <c r="C25" s="2" t="s">
        <v>66</v>
      </c>
      <c r="D25" s="17" t="s">
        <v>150</v>
      </c>
      <c r="E25" s="18" t="s">
        <v>145</v>
      </c>
      <c r="F25" s="1">
        <v>0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</v>
      </c>
      <c r="Z25" s="1">
        <v>2</v>
      </c>
    </row>
    <row r="26" spans="1:26" ht="16.5" customHeight="1" x14ac:dyDescent="0.2">
      <c r="A26" s="1">
        <v>20</v>
      </c>
      <c r="B26" s="1">
        <v>90020020</v>
      </c>
      <c r="C26" s="2" t="s">
        <v>64</v>
      </c>
      <c r="D26" s="17" t="s">
        <v>150</v>
      </c>
      <c r="E26" s="18" t="s">
        <v>145</v>
      </c>
      <c r="F26" s="1">
        <v>0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1</v>
      </c>
      <c r="M26" s="1">
        <v>2</v>
      </c>
      <c r="N26" s="1">
        <v>3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1</v>
      </c>
      <c r="U26" s="1">
        <v>1</v>
      </c>
      <c r="V26" s="1">
        <v>2</v>
      </c>
      <c r="W26" s="1">
        <v>3</v>
      </c>
      <c r="X26" s="1">
        <v>2</v>
      </c>
      <c r="Y26" s="1">
        <v>6</v>
      </c>
      <c r="Z26" s="1">
        <v>8</v>
      </c>
    </row>
    <row r="27" spans="1:26" ht="16.5" customHeight="1" x14ac:dyDescent="0.2">
      <c r="A27" s="1">
        <v>21</v>
      </c>
      <c r="B27" s="1">
        <v>90020021</v>
      </c>
      <c r="C27" s="2" t="s">
        <v>69</v>
      </c>
      <c r="D27" s="17" t="s">
        <v>150</v>
      </c>
      <c r="E27" s="18" t="s">
        <v>145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3</v>
      </c>
      <c r="N27" s="1">
        <v>3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1</v>
      </c>
      <c r="V27" s="1">
        <v>2</v>
      </c>
      <c r="W27" s="1">
        <v>3</v>
      </c>
      <c r="X27" s="1">
        <v>2</v>
      </c>
      <c r="Y27" s="1">
        <v>5</v>
      </c>
      <c r="Z27" s="1">
        <v>7</v>
      </c>
    </row>
    <row r="28" spans="1:26" ht="16.5" customHeight="1" x14ac:dyDescent="0.2">
      <c r="A28" s="1">
        <v>22</v>
      </c>
      <c r="B28" s="1">
        <v>90020023</v>
      </c>
      <c r="C28" s="2" t="s">
        <v>71</v>
      </c>
      <c r="D28" s="17" t="s">
        <v>150</v>
      </c>
      <c r="E28" s="18" t="s">
        <v>145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4</v>
      </c>
      <c r="M28" s="1">
        <v>15</v>
      </c>
      <c r="N28" s="1">
        <v>19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1</v>
      </c>
      <c r="U28" s="1">
        <v>1</v>
      </c>
      <c r="V28" s="1">
        <v>5</v>
      </c>
      <c r="W28" s="1">
        <v>6</v>
      </c>
      <c r="X28" s="1">
        <v>6</v>
      </c>
      <c r="Y28" s="1">
        <v>21</v>
      </c>
      <c r="Z28" s="1">
        <v>27</v>
      </c>
    </row>
    <row r="29" spans="1:26" ht="16.5" customHeight="1" x14ac:dyDescent="0.2">
      <c r="A29" s="1">
        <v>23</v>
      </c>
      <c r="B29" s="1">
        <v>90020024</v>
      </c>
      <c r="C29" s="2" t="s">
        <v>75</v>
      </c>
      <c r="D29" s="17" t="s">
        <v>150</v>
      </c>
      <c r="E29" s="18" t="s">
        <v>145</v>
      </c>
      <c r="F29" s="1">
        <v>1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1</v>
      </c>
      <c r="M29" s="1">
        <v>3</v>
      </c>
      <c r="N29" s="1">
        <v>4</v>
      </c>
      <c r="O29" s="1">
        <v>1</v>
      </c>
      <c r="P29" s="1">
        <v>0</v>
      </c>
      <c r="Q29" s="1">
        <v>1</v>
      </c>
      <c r="R29" s="1">
        <v>0</v>
      </c>
      <c r="S29" s="1">
        <v>1</v>
      </c>
      <c r="T29" s="1">
        <v>1</v>
      </c>
      <c r="U29" s="1">
        <v>0</v>
      </c>
      <c r="V29" s="1">
        <v>2</v>
      </c>
      <c r="W29" s="1">
        <v>2</v>
      </c>
      <c r="X29" s="1">
        <v>3</v>
      </c>
      <c r="Y29" s="1">
        <v>6</v>
      </c>
      <c r="Z29" s="1">
        <v>9</v>
      </c>
    </row>
    <row r="30" spans="1:26" ht="16.5" customHeight="1" x14ac:dyDescent="0.2">
      <c r="A30" s="1">
        <v>24</v>
      </c>
      <c r="B30" s="1">
        <v>90020025</v>
      </c>
      <c r="C30" s="2" t="s">
        <v>62</v>
      </c>
      <c r="D30" s="17" t="s">
        <v>150</v>
      </c>
      <c r="E30" s="18" t="s">
        <v>145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1</v>
      </c>
      <c r="M30" s="1">
        <v>7</v>
      </c>
      <c r="N30" s="1">
        <v>8</v>
      </c>
      <c r="O30" s="1">
        <v>1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1</v>
      </c>
      <c r="V30" s="1">
        <v>3</v>
      </c>
      <c r="W30" s="1">
        <v>4</v>
      </c>
      <c r="X30" s="1">
        <v>4</v>
      </c>
      <c r="Y30" s="1">
        <v>10</v>
      </c>
      <c r="Z30" s="1">
        <v>14</v>
      </c>
    </row>
    <row r="31" spans="1:26" ht="16.5" customHeight="1" x14ac:dyDescent="0.2">
      <c r="A31" s="1">
        <v>25</v>
      </c>
      <c r="B31" s="1">
        <v>90020026</v>
      </c>
      <c r="C31" s="2" t="s">
        <v>77</v>
      </c>
      <c r="D31" s="17" t="s">
        <v>150</v>
      </c>
      <c r="E31" s="18" t="s">
        <v>145</v>
      </c>
      <c r="F31" s="1">
        <v>1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1</v>
      </c>
      <c r="M31" s="1">
        <v>2</v>
      </c>
      <c r="N31" s="1">
        <v>3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</v>
      </c>
      <c r="W31" s="1">
        <v>4</v>
      </c>
      <c r="X31" s="1">
        <v>2</v>
      </c>
      <c r="Y31" s="1">
        <v>6</v>
      </c>
      <c r="Z31" s="1">
        <v>8</v>
      </c>
    </row>
    <row r="32" spans="1:26" ht="16.5" customHeight="1" x14ac:dyDescent="0.2">
      <c r="A32" s="1">
        <v>26</v>
      </c>
      <c r="B32" s="1">
        <v>90020027</v>
      </c>
      <c r="C32" s="2" t="s">
        <v>72</v>
      </c>
      <c r="D32" s="17" t="s">
        <v>152</v>
      </c>
      <c r="E32" s="18" t="s">
        <v>145</v>
      </c>
      <c r="F32" s="1">
        <v>1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6</v>
      </c>
      <c r="M32" s="1">
        <v>29</v>
      </c>
      <c r="N32" s="1">
        <v>35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2</v>
      </c>
      <c r="V32" s="1">
        <v>5</v>
      </c>
      <c r="W32" s="1">
        <v>7</v>
      </c>
      <c r="X32" s="1">
        <v>9</v>
      </c>
      <c r="Y32" s="1">
        <v>34</v>
      </c>
      <c r="Z32" s="1">
        <v>43</v>
      </c>
    </row>
    <row r="33" spans="1:26" ht="16.5" customHeight="1" x14ac:dyDescent="0.2">
      <c r="A33" s="1">
        <v>27</v>
      </c>
      <c r="B33" s="1">
        <v>90020028</v>
      </c>
      <c r="C33" s="2" t="s">
        <v>76</v>
      </c>
      <c r="D33" s="17" t="s">
        <v>153</v>
      </c>
      <c r="E33" s="18" t="s">
        <v>145</v>
      </c>
      <c r="F33" s="1">
        <v>0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11</v>
      </c>
      <c r="N33" s="1">
        <v>11</v>
      </c>
      <c r="O33" s="1">
        <v>1</v>
      </c>
      <c r="P33" s="1">
        <v>0</v>
      </c>
      <c r="Q33" s="1">
        <v>1</v>
      </c>
      <c r="R33" s="1">
        <v>0</v>
      </c>
      <c r="S33" s="1">
        <v>1</v>
      </c>
      <c r="T33" s="1">
        <v>1</v>
      </c>
      <c r="U33" s="1">
        <v>1</v>
      </c>
      <c r="V33" s="1">
        <v>2</v>
      </c>
      <c r="W33" s="1">
        <v>3</v>
      </c>
      <c r="X33" s="1">
        <v>2</v>
      </c>
      <c r="Y33" s="1">
        <v>15</v>
      </c>
      <c r="Z33" s="1">
        <v>17</v>
      </c>
    </row>
    <row r="34" spans="1:26" ht="16.5" customHeight="1" x14ac:dyDescent="0.2">
      <c r="A34" s="1">
        <v>28</v>
      </c>
      <c r="B34" s="1">
        <v>90020029</v>
      </c>
      <c r="C34" s="2" t="s">
        <v>78</v>
      </c>
      <c r="D34" s="17" t="s">
        <v>153</v>
      </c>
      <c r="E34" s="18" t="s">
        <v>145</v>
      </c>
      <c r="F34" s="1">
        <v>1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2</v>
      </c>
      <c r="M34" s="1">
        <v>16</v>
      </c>
      <c r="N34" s="1">
        <v>18</v>
      </c>
      <c r="O34" s="1">
        <v>0</v>
      </c>
      <c r="P34" s="1">
        <v>0</v>
      </c>
      <c r="Q34" s="1">
        <v>0</v>
      </c>
      <c r="R34" s="1">
        <v>1</v>
      </c>
      <c r="S34" s="1">
        <v>3</v>
      </c>
      <c r="T34" s="1">
        <v>4</v>
      </c>
      <c r="U34" s="1">
        <v>1</v>
      </c>
      <c r="V34" s="1">
        <v>1</v>
      </c>
      <c r="W34" s="1">
        <v>2</v>
      </c>
      <c r="X34" s="1">
        <v>5</v>
      </c>
      <c r="Y34" s="1">
        <v>20</v>
      </c>
      <c r="Z34" s="1">
        <v>25</v>
      </c>
    </row>
    <row r="35" spans="1:26" ht="16.5" customHeight="1" x14ac:dyDescent="0.2">
      <c r="A35" s="1">
        <v>29</v>
      </c>
      <c r="B35" s="1">
        <v>90020030</v>
      </c>
      <c r="C35" s="2" t="s">
        <v>80</v>
      </c>
      <c r="D35" s="17" t="s">
        <v>153</v>
      </c>
      <c r="E35" s="18" t="s">
        <v>145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4</v>
      </c>
      <c r="M35" s="1">
        <v>14</v>
      </c>
      <c r="N35" s="1">
        <v>18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3</v>
      </c>
      <c r="W35" s="1">
        <v>3</v>
      </c>
      <c r="X35" s="1">
        <v>5</v>
      </c>
      <c r="Y35" s="1">
        <v>17</v>
      </c>
      <c r="Z35" s="1">
        <v>22</v>
      </c>
    </row>
    <row r="36" spans="1:26" ht="16.5" customHeight="1" x14ac:dyDescent="0.2">
      <c r="A36" s="1">
        <v>30</v>
      </c>
      <c r="B36" s="1">
        <v>90020031</v>
      </c>
      <c r="C36" s="2" t="s">
        <v>70</v>
      </c>
      <c r="D36" s="17" t="s">
        <v>150</v>
      </c>
      <c r="E36" s="18" t="s">
        <v>145</v>
      </c>
      <c r="F36" s="1">
        <v>1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9</v>
      </c>
      <c r="N36" s="1">
        <v>9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1</v>
      </c>
      <c r="U36" s="1">
        <v>0</v>
      </c>
      <c r="V36" s="1">
        <v>2</v>
      </c>
      <c r="W36" s="1">
        <v>2</v>
      </c>
      <c r="X36" s="1">
        <v>1</v>
      </c>
      <c r="Y36" s="1">
        <v>12</v>
      </c>
      <c r="Z36" s="1">
        <v>13</v>
      </c>
    </row>
    <row r="37" spans="1:26" ht="16.5" customHeight="1" x14ac:dyDescent="0.2">
      <c r="A37" s="1">
        <v>31</v>
      </c>
      <c r="B37" s="1">
        <v>90020032</v>
      </c>
      <c r="C37" s="2" t="s">
        <v>84</v>
      </c>
      <c r="D37" s="17" t="s">
        <v>153</v>
      </c>
      <c r="E37" s="18" t="s">
        <v>145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5</v>
      </c>
      <c r="N37" s="1">
        <v>5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1</v>
      </c>
      <c r="U37" s="1">
        <v>0</v>
      </c>
      <c r="V37" s="1">
        <v>2</v>
      </c>
      <c r="W37" s="1">
        <v>2</v>
      </c>
      <c r="X37" s="1">
        <v>2</v>
      </c>
      <c r="Y37" s="1">
        <v>7</v>
      </c>
      <c r="Z37" s="1">
        <v>9</v>
      </c>
    </row>
    <row r="38" spans="1:26" ht="16.5" customHeight="1" x14ac:dyDescent="0.2">
      <c r="A38" s="1">
        <v>32</v>
      </c>
      <c r="B38" s="1">
        <v>90020033</v>
      </c>
      <c r="C38" s="2" t="s">
        <v>91</v>
      </c>
      <c r="D38" s="17" t="s">
        <v>153</v>
      </c>
      <c r="E38" s="18" t="s">
        <v>145</v>
      </c>
      <c r="F38" s="1">
        <v>0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2</v>
      </c>
      <c r="M38" s="1">
        <v>10</v>
      </c>
      <c r="N38" s="1">
        <v>12</v>
      </c>
      <c r="O38" s="1">
        <v>1</v>
      </c>
      <c r="P38" s="1">
        <v>0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5</v>
      </c>
      <c r="W38" s="1">
        <v>5</v>
      </c>
      <c r="X38" s="1">
        <v>4</v>
      </c>
      <c r="Y38" s="1">
        <v>16</v>
      </c>
      <c r="Z38" s="1">
        <v>20</v>
      </c>
    </row>
    <row r="39" spans="1:26" ht="16.5" customHeight="1" x14ac:dyDescent="0.2">
      <c r="A39" s="1">
        <v>33</v>
      </c>
      <c r="B39" s="1">
        <v>90020034</v>
      </c>
      <c r="C39" s="2" t="s">
        <v>92</v>
      </c>
      <c r="D39" s="17" t="s">
        <v>153</v>
      </c>
      <c r="E39" s="18" t="s">
        <v>145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1</v>
      </c>
      <c r="M39" s="1">
        <v>8</v>
      </c>
      <c r="N39" s="1">
        <v>9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3</v>
      </c>
      <c r="W39" s="1">
        <v>4</v>
      </c>
      <c r="X39" s="1">
        <v>3</v>
      </c>
      <c r="Y39" s="1">
        <v>11</v>
      </c>
      <c r="Z39" s="1">
        <v>14</v>
      </c>
    </row>
    <row r="40" spans="1:26" ht="16.5" customHeight="1" x14ac:dyDescent="0.2">
      <c r="A40" s="1">
        <v>34</v>
      </c>
      <c r="B40" s="1">
        <v>90020036</v>
      </c>
      <c r="C40" s="2" t="s">
        <v>41</v>
      </c>
      <c r="D40" s="17" t="s">
        <v>154</v>
      </c>
      <c r="E40" s="18" t="s">
        <v>155</v>
      </c>
      <c r="F40" s="1">
        <v>1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1</v>
      </c>
      <c r="M40" s="1">
        <v>6</v>
      </c>
      <c r="N40" s="1">
        <v>7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1</v>
      </c>
      <c r="U40" s="1">
        <v>0</v>
      </c>
      <c r="V40" s="1">
        <v>1</v>
      </c>
      <c r="W40" s="1">
        <v>1</v>
      </c>
      <c r="X40" s="1">
        <v>2</v>
      </c>
      <c r="Y40" s="1">
        <v>8</v>
      </c>
      <c r="Z40" s="1">
        <v>10</v>
      </c>
    </row>
    <row r="41" spans="1:26" ht="16.5" customHeight="1" x14ac:dyDescent="0.2">
      <c r="A41" s="1">
        <v>35</v>
      </c>
      <c r="B41" s="1">
        <v>90020037</v>
      </c>
      <c r="C41" s="2" t="s">
        <v>42</v>
      </c>
      <c r="D41" s="17" t="s">
        <v>154</v>
      </c>
      <c r="E41" s="18" t="s">
        <v>155</v>
      </c>
      <c r="F41" s="1">
        <v>0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5</v>
      </c>
      <c r="N41" s="1">
        <v>5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1</v>
      </c>
      <c r="U41" s="1">
        <v>1</v>
      </c>
      <c r="V41" s="1">
        <v>3</v>
      </c>
      <c r="W41" s="1">
        <v>4</v>
      </c>
      <c r="X41" s="1">
        <v>1</v>
      </c>
      <c r="Y41" s="1">
        <v>10</v>
      </c>
      <c r="Z41" s="1">
        <v>11</v>
      </c>
    </row>
    <row r="42" spans="1:26" ht="16.5" customHeight="1" x14ac:dyDescent="0.2">
      <c r="A42" s="1">
        <v>36</v>
      </c>
      <c r="B42" s="1">
        <v>90020038</v>
      </c>
      <c r="C42" s="2" t="s">
        <v>43</v>
      </c>
      <c r="D42" s="17" t="s">
        <v>156</v>
      </c>
      <c r="E42" s="18" t="s">
        <v>155</v>
      </c>
      <c r="F42" s="1">
        <v>1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3</v>
      </c>
      <c r="M42" s="1">
        <v>13</v>
      </c>
      <c r="N42" s="1">
        <v>16</v>
      </c>
      <c r="O42" s="1">
        <v>0</v>
      </c>
      <c r="P42" s="1">
        <v>0</v>
      </c>
      <c r="Q42" s="1">
        <v>0</v>
      </c>
      <c r="R42" s="1">
        <v>1</v>
      </c>
      <c r="S42" s="1">
        <v>0</v>
      </c>
      <c r="T42" s="1">
        <v>1</v>
      </c>
      <c r="U42" s="1">
        <v>2</v>
      </c>
      <c r="V42" s="1">
        <v>1</v>
      </c>
      <c r="W42" s="1">
        <v>3</v>
      </c>
      <c r="X42" s="1">
        <v>7</v>
      </c>
      <c r="Y42" s="1">
        <v>14</v>
      </c>
      <c r="Z42" s="1">
        <v>21</v>
      </c>
    </row>
    <row r="43" spans="1:26" ht="16.5" customHeight="1" x14ac:dyDescent="0.2">
      <c r="A43" s="1">
        <v>37</v>
      </c>
      <c r="B43" s="1">
        <v>90020039</v>
      </c>
      <c r="C43" s="2" t="s">
        <v>45</v>
      </c>
      <c r="D43" s="17" t="s">
        <v>154</v>
      </c>
      <c r="E43" s="18" t="s">
        <v>155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3</v>
      </c>
      <c r="N43" s="1">
        <v>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2</v>
      </c>
      <c r="V43" s="1">
        <v>3</v>
      </c>
      <c r="W43" s="1">
        <v>5</v>
      </c>
      <c r="X43" s="1">
        <v>2</v>
      </c>
      <c r="Y43" s="1">
        <v>7</v>
      </c>
      <c r="Z43" s="1">
        <v>9</v>
      </c>
    </row>
    <row r="44" spans="1:26" ht="16.5" customHeight="1" x14ac:dyDescent="0.2">
      <c r="A44" s="1">
        <v>38</v>
      </c>
      <c r="B44" s="1">
        <v>90020040</v>
      </c>
      <c r="C44" s="2" t="s">
        <v>34</v>
      </c>
      <c r="D44" s="17" t="s">
        <v>154</v>
      </c>
      <c r="E44" s="18" t="s">
        <v>155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11</v>
      </c>
      <c r="N44" s="1">
        <v>11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2</v>
      </c>
      <c r="V44" s="1">
        <v>1</v>
      </c>
      <c r="W44" s="1">
        <v>3</v>
      </c>
      <c r="X44" s="1">
        <v>3</v>
      </c>
      <c r="Y44" s="1">
        <v>12</v>
      </c>
      <c r="Z44" s="1">
        <v>15</v>
      </c>
    </row>
    <row r="45" spans="1:26" ht="16.5" customHeight="1" x14ac:dyDescent="0.2">
      <c r="A45" s="1">
        <v>39</v>
      </c>
      <c r="B45" s="1">
        <v>90020041</v>
      </c>
      <c r="C45" s="2" t="s">
        <v>47</v>
      </c>
      <c r="D45" s="17" t="s">
        <v>157</v>
      </c>
      <c r="E45" s="18" t="s">
        <v>155</v>
      </c>
      <c r="F45" s="1">
        <v>1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2</v>
      </c>
      <c r="M45" s="1">
        <v>7</v>
      </c>
      <c r="N45" s="1">
        <v>9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5</v>
      </c>
      <c r="W45" s="1">
        <v>6</v>
      </c>
      <c r="X45" s="1">
        <v>4</v>
      </c>
      <c r="Y45" s="1">
        <v>12</v>
      </c>
      <c r="Z45" s="1">
        <v>16</v>
      </c>
    </row>
    <row r="46" spans="1:26" ht="16.5" customHeight="1" x14ac:dyDescent="0.2">
      <c r="A46" s="1">
        <v>40</v>
      </c>
      <c r="B46" s="1">
        <v>90020042</v>
      </c>
      <c r="C46" s="2" t="s">
        <v>44</v>
      </c>
      <c r="D46" s="17" t="s">
        <v>157</v>
      </c>
      <c r="E46" s="18" t="s">
        <v>155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2</v>
      </c>
      <c r="M46" s="1">
        <v>11</v>
      </c>
      <c r="N46" s="1">
        <v>13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2</v>
      </c>
      <c r="V46" s="1">
        <v>1</v>
      </c>
      <c r="W46" s="1">
        <v>3</v>
      </c>
      <c r="X46" s="1">
        <v>5</v>
      </c>
      <c r="Y46" s="1">
        <v>12</v>
      </c>
      <c r="Z46" s="1">
        <v>17</v>
      </c>
    </row>
    <row r="47" spans="1:26" ht="16.5" customHeight="1" x14ac:dyDescent="0.2">
      <c r="A47" s="1">
        <v>41</v>
      </c>
      <c r="B47" s="1">
        <v>90020043</v>
      </c>
      <c r="C47" s="2" t="s">
        <v>48</v>
      </c>
      <c r="D47" s="17" t="s">
        <v>157</v>
      </c>
      <c r="E47" s="18" t="s">
        <v>155</v>
      </c>
      <c r="F47" s="1">
        <v>1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4</v>
      </c>
      <c r="N47" s="1">
        <v>4</v>
      </c>
      <c r="O47" s="1">
        <v>1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1</v>
      </c>
      <c r="V47" s="1">
        <v>4</v>
      </c>
      <c r="W47" s="1">
        <v>5</v>
      </c>
      <c r="X47" s="1">
        <v>3</v>
      </c>
      <c r="Y47" s="1">
        <v>8</v>
      </c>
      <c r="Z47" s="1">
        <v>11</v>
      </c>
    </row>
    <row r="48" spans="1:26" ht="16.5" customHeight="1" x14ac:dyDescent="0.2">
      <c r="A48" s="1">
        <v>42</v>
      </c>
      <c r="B48" s="1">
        <v>90020044</v>
      </c>
      <c r="C48" s="2" t="s">
        <v>49</v>
      </c>
      <c r="D48" s="17" t="s">
        <v>157</v>
      </c>
      <c r="E48" s="18" t="s">
        <v>155</v>
      </c>
      <c r="F48" s="1">
        <v>1</v>
      </c>
      <c r="G48" s="1">
        <v>0</v>
      </c>
      <c r="H48" s="1">
        <v>1</v>
      </c>
      <c r="I48" s="1">
        <v>0</v>
      </c>
      <c r="J48" s="1">
        <v>1</v>
      </c>
      <c r="K48" s="1">
        <v>1</v>
      </c>
      <c r="L48" s="1">
        <v>0</v>
      </c>
      <c r="M48" s="1">
        <v>12</v>
      </c>
      <c r="N48" s="1">
        <v>12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1</v>
      </c>
      <c r="U48" s="1">
        <v>0</v>
      </c>
      <c r="V48" s="1">
        <v>3</v>
      </c>
      <c r="W48" s="1">
        <v>3</v>
      </c>
      <c r="X48" s="1">
        <v>1</v>
      </c>
      <c r="Y48" s="1">
        <v>17</v>
      </c>
      <c r="Z48" s="1">
        <v>18</v>
      </c>
    </row>
    <row r="49" spans="1:26" ht="16.5" customHeight="1" x14ac:dyDescent="0.2">
      <c r="A49" s="1">
        <v>43</v>
      </c>
      <c r="B49" s="1">
        <v>90020045</v>
      </c>
      <c r="C49" s="2" t="s">
        <v>50</v>
      </c>
      <c r="D49" s="17" t="s">
        <v>157</v>
      </c>
      <c r="E49" s="18" t="s">
        <v>155</v>
      </c>
      <c r="F49" s="1">
        <v>0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7</v>
      </c>
      <c r="N49" s="1">
        <v>7</v>
      </c>
      <c r="O49" s="1">
        <v>1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1</v>
      </c>
      <c r="V49" s="1">
        <v>5</v>
      </c>
      <c r="W49" s="1">
        <v>6</v>
      </c>
      <c r="X49" s="1">
        <v>2</v>
      </c>
      <c r="Y49" s="1">
        <v>13</v>
      </c>
      <c r="Z49" s="1">
        <v>15</v>
      </c>
    </row>
    <row r="50" spans="1:26" ht="16.5" customHeight="1" x14ac:dyDescent="0.2">
      <c r="A50" s="1">
        <v>44</v>
      </c>
      <c r="B50" s="1">
        <v>90020046</v>
      </c>
      <c r="C50" s="2" t="s">
        <v>19</v>
      </c>
      <c r="D50" s="17" t="s">
        <v>157</v>
      </c>
      <c r="E50" s="18" t="s">
        <v>155</v>
      </c>
      <c r="F50" s="1">
        <v>0</v>
      </c>
      <c r="G50" s="1">
        <v>1</v>
      </c>
      <c r="H50" s="1">
        <v>1</v>
      </c>
      <c r="I50" s="1">
        <v>0</v>
      </c>
      <c r="J50" s="1">
        <v>0</v>
      </c>
      <c r="K50" s="1">
        <v>0</v>
      </c>
      <c r="L50" s="1">
        <v>5</v>
      </c>
      <c r="M50" s="1">
        <v>25</v>
      </c>
      <c r="N50" s="1">
        <v>30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1</v>
      </c>
      <c r="U50" s="1">
        <v>1</v>
      </c>
      <c r="V50" s="1">
        <v>4</v>
      </c>
      <c r="W50" s="1">
        <v>5</v>
      </c>
      <c r="X50" s="1">
        <v>6</v>
      </c>
      <c r="Y50" s="1">
        <v>31</v>
      </c>
      <c r="Z50" s="1">
        <v>37</v>
      </c>
    </row>
    <row r="51" spans="1:26" ht="16.5" customHeight="1" x14ac:dyDescent="0.2">
      <c r="A51" s="1">
        <v>45</v>
      </c>
      <c r="B51" s="1">
        <v>90020047</v>
      </c>
      <c r="C51" s="2" t="s">
        <v>54</v>
      </c>
      <c r="D51" s="17" t="s">
        <v>157</v>
      </c>
      <c r="E51" s="18" t="s">
        <v>155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2</v>
      </c>
      <c r="M51" s="1">
        <v>8</v>
      </c>
      <c r="N51" s="1">
        <v>10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2</v>
      </c>
      <c r="V51" s="1">
        <v>4</v>
      </c>
      <c r="W51" s="1">
        <v>6</v>
      </c>
      <c r="X51" s="1">
        <v>5</v>
      </c>
      <c r="Y51" s="1">
        <v>12</v>
      </c>
      <c r="Z51" s="1">
        <v>17</v>
      </c>
    </row>
    <row r="52" spans="1:26" ht="16.5" customHeight="1" x14ac:dyDescent="0.2">
      <c r="A52" s="1">
        <v>46</v>
      </c>
      <c r="B52" s="1">
        <v>90020048</v>
      </c>
      <c r="C52" s="2" t="s">
        <v>22</v>
      </c>
      <c r="D52" s="17" t="s">
        <v>157</v>
      </c>
      <c r="E52" s="18" t="s">
        <v>155</v>
      </c>
      <c r="F52" s="1">
        <v>0</v>
      </c>
      <c r="G52" s="1">
        <v>1</v>
      </c>
      <c r="H52" s="1">
        <v>1</v>
      </c>
      <c r="I52" s="1">
        <v>0</v>
      </c>
      <c r="J52" s="1">
        <v>0</v>
      </c>
      <c r="K52" s="1">
        <v>0</v>
      </c>
      <c r="L52" s="1">
        <v>1</v>
      </c>
      <c r="M52" s="1">
        <v>11</v>
      </c>
      <c r="N52" s="1">
        <v>12</v>
      </c>
      <c r="O52" s="1">
        <v>1</v>
      </c>
      <c r="P52" s="1">
        <v>0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2</v>
      </c>
      <c r="W52" s="1">
        <v>2</v>
      </c>
      <c r="X52" s="1">
        <v>2</v>
      </c>
      <c r="Y52" s="1">
        <v>14</v>
      </c>
      <c r="Z52" s="1">
        <v>16</v>
      </c>
    </row>
    <row r="53" spans="1:26" ht="16.5" customHeight="1" x14ac:dyDescent="0.2">
      <c r="A53" s="1">
        <v>47</v>
      </c>
      <c r="B53" s="1">
        <v>90020049</v>
      </c>
      <c r="C53" s="2" t="s">
        <v>23</v>
      </c>
      <c r="D53" s="17" t="s">
        <v>158</v>
      </c>
      <c r="E53" s="18" t="s">
        <v>155</v>
      </c>
      <c r="F53" s="1">
        <v>1</v>
      </c>
      <c r="G53" s="1">
        <v>0</v>
      </c>
      <c r="H53" s="1">
        <v>1</v>
      </c>
      <c r="I53" s="1">
        <v>1</v>
      </c>
      <c r="J53" s="1">
        <v>0</v>
      </c>
      <c r="K53" s="1">
        <v>1</v>
      </c>
      <c r="L53" s="1">
        <v>4</v>
      </c>
      <c r="M53" s="1">
        <v>14</v>
      </c>
      <c r="N53" s="1">
        <v>18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2</v>
      </c>
      <c r="V53" s="1">
        <v>3</v>
      </c>
      <c r="W53" s="1">
        <v>5</v>
      </c>
      <c r="X53" s="1">
        <v>8</v>
      </c>
      <c r="Y53" s="1">
        <v>17</v>
      </c>
      <c r="Z53" s="1">
        <v>25</v>
      </c>
    </row>
    <row r="54" spans="1:26" ht="16.5" customHeight="1" x14ac:dyDescent="0.2">
      <c r="A54" s="1">
        <v>48</v>
      </c>
      <c r="B54" s="1">
        <v>90020051</v>
      </c>
      <c r="C54" s="2" t="s">
        <v>39</v>
      </c>
      <c r="D54" s="17" t="s">
        <v>154</v>
      </c>
      <c r="E54" s="18" t="s">
        <v>155</v>
      </c>
      <c r="F54" s="1">
        <v>1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12</v>
      </c>
      <c r="N54" s="1">
        <v>12</v>
      </c>
      <c r="O54" s="1">
        <v>0</v>
      </c>
      <c r="P54" s="1">
        <v>0</v>
      </c>
      <c r="Q54" s="1">
        <v>0</v>
      </c>
      <c r="R54" s="1">
        <v>1</v>
      </c>
      <c r="S54" s="1">
        <v>0</v>
      </c>
      <c r="T54" s="1">
        <v>1</v>
      </c>
      <c r="U54" s="1">
        <v>0</v>
      </c>
      <c r="V54" s="1">
        <v>2</v>
      </c>
      <c r="W54" s="1">
        <v>2</v>
      </c>
      <c r="X54" s="1">
        <v>2</v>
      </c>
      <c r="Y54" s="1">
        <v>14</v>
      </c>
      <c r="Z54" s="1">
        <v>16</v>
      </c>
    </row>
    <row r="55" spans="1:26" ht="16.5" customHeight="1" x14ac:dyDescent="0.2">
      <c r="A55" s="1">
        <v>49</v>
      </c>
      <c r="B55" s="1">
        <v>90020052</v>
      </c>
      <c r="C55" s="2" t="s">
        <v>40</v>
      </c>
      <c r="D55" s="17" t="s">
        <v>154</v>
      </c>
      <c r="E55" s="18" t="s">
        <v>155</v>
      </c>
      <c r="F55" s="1">
        <v>0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1</v>
      </c>
      <c r="M55" s="1">
        <v>1</v>
      </c>
      <c r="N55" s="1">
        <v>2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1</v>
      </c>
      <c r="U55" s="1">
        <v>1</v>
      </c>
      <c r="V55" s="1">
        <v>5</v>
      </c>
      <c r="W55" s="1">
        <v>6</v>
      </c>
      <c r="X55" s="1">
        <v>2</v>
      </c>
      <c r="Y55" s="1">
        <v>8</v>
      </c>
      <c r="Z55" s="1">
        <v>10</v>
      </c>
    </row>
    <row r="56" spans="1:26" ht="16.5" customHeight="1" x14ac:dyDescent="0.2">
      <c r="A56" s="1">
        <v>50</v>
      </c>
      <c r="B56" s="1">
        <v>90020053</v>
      </c>
      <c r="C56" s="2" t="s">
        <v>35</v>
      </c>
      <c r="D56" s="17" t="s">
        <v>154</v>
      </c>
      <c r="E56" s="18" t="s">
        <v>155</v>
      </c>
      <c r="F56" s="1">
        <v>1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1</v>
      </c>
      <c r="M56" s="1">
        <v>3</v>
      </c>
      <c r="N56" s="1">
        <v>4</v>
      </c>
      <c r="O56" s="1">
        <v>1</v>
      </c>
      <c r="P56" s="1">
        <v>0</v>
      </c>
      <c r="Q56" s="1">
        <v>1</v>
      </c>
      <c r="R56" s="1">
        <v>1</v>
      </c>
      <c r="S56" s="1">
        <v>0</v>
      </c>
      <c r="T56" s="1">
        <v>1</v>
      </c>
      <c r="U56" s="1">
        <v>1</v>
      </c>
      <c r="V56" s="1">
        <v>2</v>
      </c>
      <c r="W56" s="1">
        <v>3</v>
      </c>
      <c r="X56" s="1">
        <v>5</v>
      </c>
      <c r="Y56" s="1">
        <v>5</v>
      </c>
      <c r="Z56" s="1">
        <v>10</v>
      </c>
    </row>
    <row r="57" spans="1:26" ht="16.5" customHeight="1" x14ac:dyDescent="0.2">
      <c r="A57" s="1">
        <v>51</v>
      </c>
      <c r="B57" s="1">
        <v>90020054</v>
      </c>
      <c r="C57" s="2" t="s">
        <v>36</v>
      </c>
      <c r="D57" s="17" t="s">
        <v>154</v>
      </c>
      <c r="E57" s="18" t="s">
        <v>155</v>
      </c>
      <c r="F57" s="1">
        <v>0</v>
      </c>
      <c r="G57" s="1">
        <v>1</v>
      </c>
      <c r="H57" s="1">
        <v>1</v>
      </c>
      <c r="I57" s="1">
        <v>0</v>
      </c>
      <c r="J57" s="1">
        <v>0</v>
      </c>
      <c r="K57" s="1">
        <v>0</v>
      </c>
      <c r="L57" s="1">
        <v>2</v>
      </c>
      <c r="M57" s="1">
        <v>5</v>
      </c>
      <c r="N57" s="1">
        <v>7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</v>
      </c>
      <c r="V57" s="1">
        <v>2</v>
      </c>
      <c r="W57" s="1">
        <v>3</v>
      </c>
      <c r="X57" s="1">
        <v>3</v>
      </c>
      <c r="Y57" s="1">
        <v>8</v>
      </c>
      <c r="Z57" s="1">
        <v>11</v>
      </c>
    </row>
    <row r="58" spans="1:26" ht="16.5" customHeight="1" x14ac:dyDescent="0.2">
      <c r="A58" s="1">
        <v>52</v>
      </c>
      <c r="B58" s="1">
        <v>90020055</v>
      </c>
      <c r="C58" s="2" t="s">
        <v>37</v>
      </c>
      <c r="D58" s="17" t="s">
        <v>154</v>
      </c>
      <c r="E58" s="18" t="s">
        <v>155</v>
      </c>
      <c r="F58" s="1">
        <v>1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9</v>
      </c>
      <c r="N58" s="1">
        <v>9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1</v>
      </c>
      <c r="U58" s="1">
        <v>0</v>
      </c>
      <c r="V58" s="1">
        <v>1</v>
      </c>
      <c r="W58" s="1">
        <v>1</v>
      </c>
      <c r="X58" s="1">
        <v>2</v>
      </c>
      <c r="Y58" s="1">
        <v>10</v>
      </c>
      <c r="Z58" s="1">
        <v>12</v>
      </c>
    </row>
    <row r="59" spans="1:26" ht="16.5" customHeight="1" x14ac:dyDescent="0.2">
      <c r="A59" s="1">
        <v>53</v>
      </c>
      <c r="B59" s="1">
        <v>90020056</v>
      </c>
      <c r="C59" s="2" t="s">
        <v>38</v>
      </c>
      <c r="D59" s="17" t="s">
        <v>154</v>
      </c>
      <c r="E59" s="18" t="s">
        <v>155</v>
      </c>
      <c r="F59" s="1">
        <v>0</v>
      </c>
      <c r="G59" s="1">
        <v>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1</v>
      </c>
      <c r="O59" s="1">
        <v>1</v>
      </c>
      <c r="P59" s="1">
        <v>0</v>
      </c>
      <c r="Q59" s="1">
        <v>1</v>
      </c>
      <c r="R59" s="1">
        <v>0</v>
      </c>
      <c r="S59" s="1">
        <v>0</v>
      </c>
      <c r="T59" s="1">
        <v>0</v>
      </c>
      <c r="U59" s="1">
        <v>0</v>
      </c>
      <c r="V59" s="1">
        <v>4</v>
      </c>
      <c r="W59" s="1">
        <v>4</v>
      </c>
      <c r="X59" s="1">
        <v>1</v>
      </c>
      <c r="Y59" s="1">
        <v>6</v>
      </c>
      <c r="Z59" s="1">
        <v>7</v>
      </c>
    </row>
    <row r="60" spans="1:26" ht="16.5" customHeight="1" x14ac:dyDescent="0.2">
      <c r="A60" s="1">
        <v>54</v>
      </c>
      <c r="B60" s="1">
        <v>90020057</v>
      </c>
      <c r="C60" s="2" t="s">
        <v>55</v>
      </c>
      <c r="D60" s="17" t="s">
        <v>159</v>
      </c>
      <c r="E60" s="18" t="s">
        <v>155</v>
      </c>
      <c r="F60" s="1">
        <v>1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2</v>
      </c>
      <c r="M60" s="1">
        <v>17</v>
      </c>
      <c r="N60" s="1">
        <v>19</v>
      </c>
      <c r="O60" s="1">
        <v>0</v>
      </c>
      <c r="P60" s="1">
        <v>0</v>
      </c>
      <c r="Q60" s="1">
        <v>0</v>
      </c>
      <c r="R60" s="1">
        <v>2</v>
      </c>
      <c r="S60" s="1">
        <v>0</v>
      </c>
      <c r="T60" s="1">
        <v>2</v>
      </c>
      <c r="U60" s="1">
        <v>1</v>
      </c>
      <c r="V60" s="1">
        <v>2</v>
      </c>
      <c r="W60" s="1">
        <v>3</v>
      </c>
      <c r="X60" s="1">
        <v>6</v>
      </c>
      <c r="Y60" s="1">
        <v>19</v>
      </c>
      <c r="Z60" s="1">
        <v>25</v>
      </c>
    </row>
    <row r="61" spans="1:26" ht="16.5" customHeight="1" x14ac:dyDescent="0.2">
      <c r="A61" s="1">
        <v>55</v>
      </c>
      <c r="B61" s="1">
        <v>90020058</v>
      </c>
      <c r="C61" s="2" t="s">
        <v>46</v>
      </c>
      <c r="D61" s="17" t="s">
        <v>159</v>
      </c>
      <c r="E61" s="18" t="s">
        <v>155</v>
      </c>
      <c r="F61" s="1">
        <v>1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1</v>
      </c>
      <c r="M61" s="1">
        <v>6</v>
      </c>
      <c r="N61" s="1">
        <v>7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3</v>
      </c>
      <c r="W61" s="1">
        <v>4</v>
      </c>
      <c r="X61" s="1">
        <v>3</v>
      </c>
      <c r="Y61" s="1">
        <v>9</v>
      </c>
      <c r="Z61" s="1">
        <v>12</v>
      </c>
    </row>
    <row r="62" spans="1:26" ht="16.5" customHeight="1" x14ac:dyDescent="0.2">
      <c r="A62" s="1">
        <v>56</v>
      </c>
      <c r="B62" s="1">
        <v>90020059</v>
      </c>
      <c r="C62" s="2" t="s">
        <v>25</v>
      </c>
      <c r="D62" s="17" t="s">
        <v>160</v>
      </c>
      <c r="E62" s="18" t="s">
        <v>155</v>
      </c>
      <c r="F62" s="1">
        <v>0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2</v>
      </c>
      <c r="M62" s="1">
        <v>7</v>
      </c>
      <c r="N62" s="1">
        <v>9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1</v>
      </c>
      <c r="V62" s="1">
        <v>4</v>
      </c>
      <c r="W62" s="1">
        <v>5</v>
      </c>
      <c r="X62" s="1">
        <v>3</v>
      </c>
      <c r="Y62" s="1">
        <v>12</v>
      </c>
      <c r="Z62" s="1">
        <v>15</v>
      </c>
    </row>
    <row r="63" spans="1:26" ht="16.5" customHeight="1" x14ac:dyDescent="0.2">
      <c r="A63" s="1">
        <v>57</v>
      </c>
      <c r="B63" s="1">
        <v>90020060</v>
      </c>
      <c r="C63" s="2" t="s">
        <v>28</v>
      </c>
      <c r="D63" s="17" t="s">
        <v>160</v>
      </c>
      <c r="E63" s="18" t="s">
        <v>155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2</v>
      </c>
      <c r="N63" s="1">
        <v>3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2</v>
      </c>
      <c r="V63" s="1">
        <v>5</v>
      </c>
      <c r="W63" s="1">
        <v>7</v>
      </c>
      <c r="X63" s="1">
        <v>3</v>
      </c>
      <c r="Y63" s="1">
        <v>7</v>
      </c>
      <c r="Z63" s="1">
        <v>10</v>
      </c>
    </row>
    <row r="64" spans="1:26" ht="16.5" customHeight="1" x14ac:dyDescent="0.2">
      <c r="A64" s="1">
        <v>58</v>
      </c>
      <c r="B64" s="1">
        <v>90020061</v>
      </c>
      <c r="C64" s="2" t="s">
        <v>30</v>
      </c>
      <c r="D64" s="17" t="s">
        <v>160</v>
      </c>
      <c r="E64" s="18" t="s">
        <v>155</v>
      </c>
      <c r="F64" s="1">
        <v>1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3</v>
      </c>
      <c r="N64" s="1">
        <v>3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2</v>
      </c>
      <c r="V64" s="1">
        <v>3</v>
      </c>
      <c r="W64" s="1">
        <v>5</v>
      </c>
      <c r="X64" s="1">
        <v>3</v>
      </c>
      <c r="Y64" s="1">
        <v>6</v>
      </c>
      <c r="Z64" s="1">
        <v>9</v>
      </c>
    </row>
    <row r="65" spans="1:26" ht="16.5" customHeight="1" x14ac:dyDescent="0.2">
      <c r="A65" s="1">
        <v>59</v>
      </c>
      <c r="B65" s="1">
        <v>90020062</v>
      </c>
      <c r="C65" s="2" t="s">
        <v>31</v>
      </c>
      <c r="D65" s="17" t="s">
        <v>160</v>
      </c>
      <c r="E65" s="18" t="s">
        <v>155</v>
      </c>
      <c r="F65" s="1">
        <v>0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1">
        <v>2</v>
      </c>
      <c r="M65" s="1">
        <v>7</v>
      </c>
      <c r="N65" s="1">
        <v>9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</v>
      </c>
      <c r="V65" s="1">
        <v>2</v>
      </c>
      <c r="W65" s="1">
        <v>3</v>
      </c>
      <c r="X65" s="1">
        <v>3</v>
      </c>
      <c r="Y65" s="1">
        <v>10</v>
      </c>
      <c r="Z65" s="1">
        <v>13</v>
      </c>
    </row>
    <row r="66" spans="1:26" ht="16.5" customHeight="1" x14ac:dyDescent="0.2">
      <c r="A66" s="1">
        <v>60</v>
      </c>
      <c r="B66" s="1">
        <v>90020063</v>
      </c>
      <c r="C66" s="2" t="s">
        <v>53</v>
      </c>
      <c r="D66" s="17" t="s">
        <v>159</v>
      </c>
      <c r="E66" s="18" t="s">
        <v>155</v>
      </c>
      <c r="F66" s="1">
        <v>1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1</v>
      </c>
      <c r="M66" s="1">
        <v>10</v>
      </c>
      <c r="N66" s="1">
        <v>11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2</v>
      </c>
      <c r="V66" s="1">
        <v>3</v>
      </c>
      <c r="W66" s="1">
        <v>5</v>
      </c>
      <c r="X66" s="1">
        <v>4</v>
      </c>
      <c r="Y66" s="1">
        <v>13</v>
      </c>
      <c r="Z66" s="1">
        <v>17</v>
      </c>
    </row>
    <row r="67" spans="1:26" ht="16.5" customHeight="1" x14ac:dyDescent="0.2">
      <c r="A67" s="1">
        <v>61</v>
      </c>
      <c r="B67" s="1">
        <v>90020064</v>
      </c>
      <c r="C67" s="2" t="s">
        <v>52</v>
      </c>
      <c r="D67" s="17" t="s">
        <v>161</v>
      </c>
      <c r="E67" s="18" t="s">
        <v>155</v>
      </c>
      <c r="F67" s="1">
        <v>0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1">
        <v>8</v>
      </c>
      <c r="M67" s="1">
        <v>17</v>
      </c>
      <c r="N67" s="1">
        <v>25</v>
      </c>
      <c r="O67" s="1">
        <v>0</v>
      </c>
      <c r="P67" s="1">
        <v>0</v>
      </c>
      <c r="Q67" s="1">
        <v>0</v>
      </c>
      <c r="R67" s="1">
        <v>0</v>
      </c>
      <c r="S67" s="1">
        <v>2</v>
      </c>
      <c r="T67" s="1">
        <v>2</v>
      </c>
      <c r="U67" s="1">
        <v>0</v>
      </c>
      <c r="V67" s="1">
        <v>3</v>
      </c>
      <c r="W67" s="1">
        <v>3</v>
      </c>
      <c r="X67" s="1">
        <v>8</v>
      </c>
      <c r="Y67" s="1">
        <v>23</v>
      </c>
      <c r="Z67" s="1">
        <v>31</v>
      </c>
    </row>
    <row r="68" spans="1:26" ht="16.5" customHeight="1" x14ac:dyDescent="0.2">
      <c r="A68" s="1">
        <v>62</v>
      </c>
      <c r="B68" s="1">
        <v>90020065</v>
      </c>
      <c r="C68" s="2" t="s">
        <v>60</v>
      </c>
      <c r="D68" s="17" t="s">
        <v>159</v>
      </c>
      <c r="E68" s="18" t="s">
        <v>155</v>
      </c>
      <c r="F68" s="1">
        <v>1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1</v>
      </c>
      <c r="M68" s="1">
        <v>4</v>
      </c>
      <c r="N68" s="1">
        <v>5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3</v>
      </c>
      <c r="W68" s="1">
        <v>3</v>
      </c>
      <c r="X68" s="1">
        <v>2</v>
      </c>
      <c r="Y68" s="1">
        <v>7</v>
      </c>
      <c r="Z68" s="1">
        <v>9</v>
      </c>
    </row>
    <row r="69" spans="1:26" ht="16.5" customHeight="1" x14ac:dyDescent="0.2">
      <c r="A69" s="1">
        <v>63</v>
      </c>
      <c r="B69" s="1">
        <v>90020066</v>
      </c>
      <c r="C69" s="2" t="s">
        <v>61</v>
      </c>
      <c r="D69" s="17" t="s">
        <v>159</v>
      </c>
      <c r="E69" s="18" t="s">
        <v>155</v>
      </c>
      <c r="F69" s="1">
        <v>1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2</v>
      </c>
      <c r="M69" s="1">
        <v>6</v>
      </c>
      <c r="N69" s="1">
        <v>8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1</v>
      </c>
      <c r="U69" s="1">
        <v>0</v>
      </c>
      <c r="V69" s="1">
        <v>1</v>
      </c>
      <c r="W69" s="1">
        <v>1</v>
      </c>
      <c r="X69" s="1">
        <v>4</v>
      </c>
      <c r="Y69" s="1">
        <v>7</v>
      </c>
      <c r="Z69" s="1">
        <v>11</v>
      </c>
    </row>
    <row r="70" spans="1:26" ht="16.5" customHeight="1" x14ac:dyDescent="0.2">
      <c r="A70" s="1">
        <v>64</v>
      </c>
      <c r="B70" s="1">
        <v>90020067</v>
      </c>
      <c r="C70" s="2" t="s">
        <v>56</v>
      </c>
      <c r="D70" s="17" t="s">
        <v>159</v>
      </c>
      <c r="E70" s="18" t="s">
        <v>155</v>
      </c>
      <c r="F70" s="1">
        <v>0</v>
      </c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3</v>
      </c>
      <c r="N70" s="1">
        <v>3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2</v>
      </c>
      <c r="W70" s="1">
        <v>2</v>
      </c>
      <c r="X70" s="1">
        <v>0</v>
      </c>
      <c r="Y70" s="1">
        <v>6</v>
      </c>
      <c r="Z70" s="1">
        <v>6</v>
      </c>
    </row>
    <row r="71" spans="1:26" ht="16.5" customHeight="1" x14ac:dyDescent="0.2">
      <c r="A71" s="1">
        <v>65</v>
      </c>
      <c r="B71" s="1">
        <v>90020068</v>
      </c>
      <c r="C71" s="2" t="s">
        <v>57</v>
      </c>
      <c r="D71" s="17" t="s">
        <v>159</v>
      </c>
      <c r="E71" s="18" t="s">
        <v>155</v>
      </c>
      <c r="F71" s="1">
        <v>0</v>
      </c>
      <c r="G71" s="1">
        <v>1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3</v>
      </c>
      <c r="N71" s="1">
        <v>3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1</v>
      </c>
      <c r="X71" s="1">
        <v>0</v>
      </c>
      <c r="Y71" s="1">
        <v>5</v>
      </c>
      <c r="Z71" s="1">
        <v>5</v>
      </c>
    </row>
    <row r="72" spans="1:26" ht="16.5" customHeight="1" x14ac:dyDescent="0.2">
      <c r="A72" s="1">
        <v>66</v>
      </c>
      <c r="B72" s="1">
        <v>90020069</v>
      </c>
      <c r="C72" s="2" t="s">
        <v>58</v>
      </c>
      <c r="D72" s="17" t="s">
        <v>159</v>
      </c>
      <c r="E72" s="18" t="s">
        <v>155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</v>
      </c>
      <c r="N72" s="1">
        <v>3</v>
      </c>
      <c r="O72" s="1">
        <v>1</v>
      </c>
      <c r="P72" s="1">
        <v>0</v>
      </c>
      <c r="Q72" s="1">
        <v>1</v>
      </c>
      <c r="R72" s="1">
        <v>0</v>
      </c>
      <c r="S72" s="1">
        <v>0</v>
      </c>
      <c r="T72" s="1">
        <v>0</v>
      </c>
      <c r="U72" s="1">
        <v>0</v>
      </c>
      <c r="V72" s="1">
        <v>4</v>
      </c>
      <c r="W72" s="1">
        <v>4</v>
      </c>
      <c r="X72" s="1">
        <v>1</v>
      </c>
      <c r="Y72" s="1">
        <v>7</v>
      </c>
      <c r="Z72" s="1">
        <v>8</v>
      </c>
    </row>
    <row r="73" spans="1:26" ht="16.5" customHeight="1" x14ac:dyDescent="0.2">
      <c r="A73" s="1">
        <v>67</v>
      </c>
      <c r="B73" s="1">
        <v>90020070</v>
      </c>
      <c r="C73" s="2" t="s">
        <v>59</v>
      </c>
      <c r="D73" s="17" t="s">
        <v>159</v>
      </c>
      <c r="E73" s="18" t="s">
        <v>155</v>
      </c>
      <c r="F73" s="1">
        <v>0</v>
      </c>
      <c r="G73" s="1">
        <v>1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10</v>
      </c>
      <c r="N73" s="1">
        <v>10</v>
      </c>
      <c r="O73" s="1">
        <v>1</v>
      </c>
      <c r="P73" s="1">
        <v>0</v>
      </c>
      <c r="Q73" s="1">
        <v>1</v>
      </c>
      <c r="R73" s="1">
        <v>0</v>
      </c>
      <c r="S73" s="1">
        <v>1</v>
      </c>
      <c r="T73" s="1">
        <v>1</v>
      </c>
      <c r="U73" s="1">
        <v>0</v>
      </c>
      <c r="V73" s="1">
        <v>1</v>
      </c>
      <c r="W73" s="1">
        <v>1</v>
      </c>
      <c r="X73" s="1">
        <v>1</v>
      </c>
      <c r="Y73" s="1">
        <v>13</v>
      </c>
      <c r="Z73" s="1">
        <v>14</v>
      </c>
    </row>
    <row r="74" spans="1:26" ht="16.5" customHeight="1" x14ac:dyDescent="0.2">
      <c r="A74" s="1">
        <v>68</v>
      </c>
      <c r="B74" s="1">
        <v>90020071</v>
      </c>
      <c r="C74" s="2" t="s">
        <v>26</v>
      </c>
      <c r="D74" s="17" t="s">
        <v>160</v>
      </c>
      <c r="E74" s="18" t="s">
        <v>155</v>
      </c>
      <c r="F74" s="1">
        <v>0</v>
      </c>
      <c r="G74" s="1">
        <v>1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4</v>
      </c>
      <c r="N74" s="1">
        <v>4</v>
      </c>
      <c r="O74" s="1">
        <v>1</v>
      </c>
      <c r="P74" s="1">
        <v>0</v>
      </c>
      <c r="Q74" s="1">
        <v>1</v>
      </c>
      <c r="R74" s="1">
        <v>0</v>
      </c>
      <c r="S74" s="1">
        <v>1</v>
      </c>
      <c r="T74" s="1">
        <v>1</v>
      </c>
      <c r="U74" s="1">
        <v>0</v>
      </c>
      <c r="V74" s="1">
        <v>1</v>
      </c>
      <c r="W74" s="1">
        <v>1</v>
      </c>
      <c r="X74" s="1">
        <v>1</v>
      </c>
      <c r="Y74" s="1">
        <v>7</v>
      </c>
      <c r="Z74" s="1">
        <v>8</v>
      </c>
    </row>
    <row r="75" spans="1:26" ht="16.5" customHeight="1" x14ac:dyDescent="0.2">
      <c r="A75" s="1">
        <v>69</v>
      </c>
      <c r="B75" s="1">
        <v>90020072</v>
      </c>
      <c r="C75" s="2" t="s">
        <v>33</v>
      </c>
      <c r="D75" s="17" t="s">
        <v>160</v>
      </c>
      <c r="E75" s="18" t="s">
        <v>155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6</v>
      </c>
      <c r="N75" s="1">
        <v>6</v>
      </c>
      <c r="O75" s="1">
        <v>1</v>
      </c>
      <c r="P75" s="1">
        <v>0</v>
      </c>
      <c r="Q75" s="1">
        <v>1</v>
      </c>
      <c r="R75" s="1">
        <v>0</v>
      </c>
      <c r="S75" s="1">
        <v>0</v>
      </c>
      <c r="T75" s="1">
        <v>0</v>
      </c>
      <c r="U75" s="1">
        <v>0</v>
      </c>
      <c r="V75" s="1">
        <v>4</v>
      </c>
      <c r="W75" s="1">
        <v>4</v>
      </c>
      <c r="X75" s="1">
        <v>2</v>
      </c>
      <c r="Y75" s="1">
        <v>10</v>
      </c>
      <c r="Z75" s="1">
        <v>12</v>
      </c>
    </row>
    <row r="76" spans="1:26" ht="16.5" customHeight="1" x14ac:dyDescent="0.2">
      <c r="A76" s="1">
        <v>70</v>
      </c>
      <c r="B76" s="1">
        <v>90020073</v>
      </c>
      <c r="C76" s="2" t="s">
        <v>20</v>
      </c>
      <c r="D76" s="17" t="s">
        <v>160</v>
      </c>
      <c r="E76" s="18" t="s">
        <v>155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4</v>
      </c>
      <c r="N76" s="1">
        <v>5</v>
      </c>
      <c r="O76" s="1">
        <v>1</v>
      </c>
      <c r="P76" s="1">
        <v>0</v>
      </c>
      <c r="Q76" s="1">
        <v>1</v>
      </c>
      <c r="R76" s="1">
        <v>0</v>
      </c>
      <c r="S76" s="1">
        <v>1</v>
      </c>
      <c r="T76" s="1">
        <v>1</v>
      </c>
      <c r="U76" s="1">
        <v>1</v>
      </c>
      <c r="V76" s="1">
        <v>1</v>
      </c>
      <c r="W76" s="1">
        <v>2</v>
      </c>
      <c r="X76" s="1">
        <v>3</v>
      </c>
      <c r="Y76" s="1">
        <v>6</v>
      </c>
      <c r="Z76" s="1">
        <v>9</v>
      </c>
    </row>
    <row r="77" spans="1:26" ht="16.5" customHeight="1" x14ac:dyDescent="0.2">
      <c r="A77" s="1">
        <v>71</v>
      </c>
      <c r="B77" s="1">
        <v>90020074</v>
      </c>
      <c r="C77" s="2" t="s">
        <v>32</v>
      </c>
      <c r="D77" s="17" t="s">
        <v>160</v>
      </c>
      <c r="E77" s="18" t="s">
        <v>155</v>
      </c>
      <c r="F77" s="1">
        <v>0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1</v>
      </c>
      <c r="M77" s="1">
        <v>1</v>
      </c>
      <c r="N77" s="1">
        <v>2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1</v>
      </c>
      <c r="U77" s="1">
        <v>0</v>
      </c>
      <c r="V77" s="1">
        <v>1</v>
      </c>
      <c r="W77" s="1">
        <v>1</v>
      </c>
      <c r="X77" s="1">
        <v>1</v>
      </c>
      <c r="Y77" s="1">
        <v>4</v>
      </c>
      <c r="Z77" s="1">
        <v>5</v>
      </c>
    </row>
    <row r="78" spans="1:26" ht="16.5" customHeight="1" x14ac:dyDescent="0.2">
      <c r="A78" s="1">
        <v>72</v>
      </c>
      <c r="B78" s="1">
        <v>90020075</v>
      </c>
      <c r="C78" s="2" t="s">
        <v>29</v>
      </c>
      <c r="D78" s="17" t="s">
        <v>160</v>
      </c>
      <c r="E78" s="18" t="s">
        <v>155</v>
      </c>
      <c r="F78" s="1">
        <v>0</v>
      </c>
      <c r="G78" s="1">
        <v>1</v>
      </c>
      <c r="H78" s="1">
        <v>1</v>
      </c>
      <c r="I78" s="1">
        <v>0</v>
      </c>
      <c r="J78" s="1">
        <v>0</v>
      </c>
      <c r="K78" s="1">
        <v>0</v>
      </c>
      <c r="L78" s="1">
        <v>3</v>
      </c>
      <c r="M78" s="1">
        <v>13</v>
      </c>
      <c r="N78" s="1">
        <v>16</v>
      </c>
      <c r="O78" s="1">
        <v>1</v>
      </c>
      <c r="P78" s="1">
        <v>0</v>
      </c>
      <c r="Q78" s="1">
        <v>1</v>
      </c>
      <c r="R78" s="1">
        <v>0</v>
      </c>
      <c r="S78" s="1">
        <v>0</v>
      </c>
      <c r="T78" s="1">
        <v>0</v>
      </c>
      <c r="U78" s="1">
        <v>0</v>
      </c>
      <c r="V78" s="1">
        <v>1</v>
      </c>
      <c r="W78" s="1">
        <v>1</v>
      </c>
      <c r="X78" s="1">
        <v>4</v>
      </c>
      <c r="Y78" s="1">
        <v>15</v>
      </c>
      <c r="Z78" s="1">
        <v>19</v>
      </c>
    </row>
    <row r="79" spans="1:26" ht="16.5" customHeight="1" x14ac:dyDescent="0.2">
      <c r="A79" s="1">
        <v>73</v>
      </c>
      <c r="B79" s="1">
        <v>90020076</v>
      </c>
      <c r="C79" s="2" t="s">
        <v>27</v>
      </c>
      <c r="D79" s="17" t="s">
        <v>160</v>
      </c>
      <c r="E79" s="18" t="s">
        <v>155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5</v>
      </c>
      <c r="N79" s="1">
        <v>5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</v>
      </c>
      <c r="W79" s="1">
        <v>1</v>
      </c>
      <c r="X79" s="1">
        <v>1</v>
      </c>
      <c r="Y79" s="1">
        <v>6</v>
      </c>
      <c r="Z79" s="1">
        <v>7</v>
      </c>
    </row>
    <row r="80" spans="1:26" ht="16.5" customHeight="1" x14ac:dyDescent="0.2">
      <c r="A80" s="1">
        <v>74</v>
      </c>
      <c r="B80" s="1">
        <v>90020077</v>
      </c>
      <c r="C80" s="2" t="s">
        <v>24</v>
      </c>
      <c r="D80" s="17" t="s">
        <v>162</v>
      </c>
      <c r="E80" s="18" t="s">
        <v>155</v>
      </c>
      <c r="F80" s="1">
        <v>0</v>
      </c>
      <c r="G80" s="1">
        <v>1</v>
      </c>
      <c r="H80" s="1">
        <v>1</v>
      </c>
      <c r="I80" s="1">
        <v>0</v>
      </c>
      <c r="J80" s="1">
        <v>0</v>
      </c>
      <c r="K80" s="1">
        <v>0</v>
      </c>
      <c r="L80" s="1">
        <v>1</v>
      </c>
      <c r="M80" s="1">
        <v>15</v>
      </c>
      <c r="N80" s="1">
        <v>16</v>
      </c>
      <c r="O80" s="1">
        <v>1</v>
      </c>
      <c r="P80" s="1">
        <v>0</v>
      </c>
      <c r="Q80" s="1">
        <v>1</v>
      </c>
      <c r="R80" s="1">
        <v>0</v>
      </c>
      <c r="S80" s="1">
        <v>0</v>
      </c>
      <c r="T80" s="1">
        <v>0</v>
      </c>
      <c r="U80" s="1">
        <v>2</v>
      </c>
      <c r="V80" s="1">
        <v>3</v>
      </c>
      <c r="W80" s="1">
        <v>5</v>
      </c>
      <c r="X80" s="1">
        <v>4</v>
      </c>
      <c r="Y80" s="1">
        <v>19</v>
      </c>
      <c r="Z80" s="1">
        <v>23</v>
      </c>
    </row>
    <row r="81" spans="1:26" ht="16.5" customHeight="1" x14ac:dyDescent="0.2">
      <c r="A81" s="1">
        <v>75</v>
      </c>
      <c r="B81" s="1">
        <v>90020078</v>
      </c>
      <c r="C81" s="2" t="s">
        <v>18</v>
      </c>
      <c r="D81" s="17" t="s">
        <v>163</v>
      </c>
      <c r="E81" s="18" t="s">
        <v>155</v>
      </c>
      <c r="F81" s="1">
        <v>1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2</v>
      </c>
      <c r="M81" s="1">
        <v>25</v>
      </c>
      <c r="N81" s="1">
        <v>27</v>
      </c>
      <c r="O81" s="1">
        <v>0</v>
      </c>
      <c r="P81" s="1">
        <v>0</v>
      </c>
      <c r="Q81" s="1">
        <v>0</v>
      </c>
      <c r="R81" s="1">
        <v>0</v>
      </c>
      <c r="S81" s="1">
        <v>2</v>
      </c>
      <c r="T81" s="1">
        <v>2</v>
      </c>
      <c r="U81" s="1">
        <v>3</v>
      </c>
      <c r="V81" s="1">
        <v>10</v>
      </c>
      <c r="W81" s="1">
        <v>13</v>
      </c>
      <c r="X81" s="1">
        <v>6</v>
      </c>
      <c r="Y81" s="1">
        <v>37</v>
      </c>
      <c r="Z81" s="1">
        <v>43</v>
      </c>
    </row>
    <row r="82" spans="1:26" ht="16.5" customHeight="1" x14ac:dyDescent="0.2">
      <c r="A82" s="1">
        <v>76</v>
      </c>
      <c r="B82" s="1">
        <v>90020079</v>
      </c>
      <c r="C82" s="2" t="s">
        <v>21</v>
      </c>
      <c r="D82" s="17" t="s">
        <v>164</v>
      </c>
      <c r="E82" s="18" t="s">
        <v>155</v>
      </c>
      <c r="F82" s="1">
        <v>0</v>
      </c>
      <c r="G82" s="1">
        <v>1</v>
      </c>
      <c r="H82" s="1">
        <v>1</v>
      </c>
      <c r="I82" s="1">
        <v>0</v>
      </c>
      <c r="J82" s="1">
        <v>0</v>
      </c>
      <c r="K82" s="1">
        <v>0</v>
      </c>
      <c r="L82" s="1">
        <v>1</v>
      </c>
      <c r="M82" s="1">
        <v>21</v>
      </c>
      <c r="N82" s="1">
        <v>22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3</v>
      </c>
      <c r="V82" s="1">
        <v>5</v>
      </c>
      <c r="W82" s="1">
        <v>8</v>
      </c>
      <c r="X82" s="1">
        <v>4</v>
      </c>
      <c r="Y82" s="1">
        <v>27</v>
      </c>
      <c r="Z82" s="1">
        <v>31</v>
      </c>
    </row>
    <row r="83" spans="1:26" ht="16.5" customHeight="1" x14ac:dyDescent="0.2">
      <c r="A83" s="1">
        <v>77</v>
      </c>
      <c r="B83" s="1">
        <v>90020080</v>
      </c>
      <c r="C83" s="2" t="s">
        <v>14</v>
      </c>
      <c r="D83" s="17" t="s">
        <v>164</v>
      </c>
      <c r="E83" s="18" t="s">
        <v>155</v>
      </c>
      <c r="F83" s="1">
        <v>0</v>
      </c>
      <c r="G83" s="1">
        <v>1</v>
      </c>
      <c r="H83" s="1">
        <v>1</v>
      </c>
      <c r="I83" s="1">
        <v>0</v>
      </c>
      <c r="J83" s="1">
        <v>0</v>
      </c>
      <c r="K83" s="1">
        <v>0</v>
      </c>
      <c r="L83" s="1">
        <v>2</v>
      </c>
      <c r="M83" s="1">
        <v>13</v>
      </c>
      <c r="N83" s="1">
        <v>15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</v>
      </c>
      <c r="V83" s="1">
        <v>1</v>
      </c>
      <c r="W83" s="1">
        <v>2</v>
      </c>
      <c r="X83" s="1">
        <v>3</v>
      </c>
      <c r="Y83" s="1">
        <v>15</v>
      </c>
      <c r="Z83" s="1">
        <v>18</v>
      </c>
    </row>
    <row r="84" spans="1:26" ht="16.5" customHeight="1" x14ac:dyDescent="0.2">
      <c r="A84" s="1">
        <v>78</v>
      </c>
      <c r="B84" s="1">
        <v>90020081</v>
      </c>
      <c r="C84" s="2" t="s">
        <v>16</v>
      </c>
      <c r="D84" s="17" t="s">
        <v>164</v>
      </c>
      <c r="E84" s="18" t="s">
        <v>155</v>
      </c>
      <c r="F84" s="1">
        <v>1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2</v>
      </c>
      <c r="M84" s="1">
        <v>6</v>
      </c>
      <c r="N84" s="1">
        <v>8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</v>
      </c>
      <c r="V84" s="1">
        <v>2</v>
      </c>
      <c r="W84" s="1">
        <v>3</v>
      </c>
      <c r="X84" s="1">
        <v>4</v>
      </c>
      <c r="Y84" s="1">
        <v>8</v>
      </c>
      <c r="Z84" s="1">
        <v>12</v>
      </c>
    </row>
    <row r="85" spans="1:26" ht="16.5" customHeight="1" x14ac:dyDescent="0.2">
      <c r="A85" s="1">
        <v>79</v>
      </c>
      <c r="B85" s="1">
        <v>90020082</v>
      </c>
      <c r="C85" s="2" t="s">
        <v>17</v>
      </c>
      <c r="D85" s="17" t="s">
        <v>164</v>
      </c>
      <c r="E85" s="18" t="s">
        <v>155</v>
      </c>
      <c r="F85" s="1">
        <v>0</v>
      </c>
      <c r="G85" s="1">
        <v>1</v>
      </c>
      <c r="H85" s="1">
        <v>1</v>
      </c>
      <c r="I85" s="1">
        <v>0</v>
      </c>
      <c r="J85" s="1">
        <v>0</v>
      </c>
      <c r="K85" s="1">
        <v>0</v>
      </c>
      <c r="L85" s="1">
        <v>1</v>
      </c>
      <c r="M85" s="1">
        <v>16</v>
      </c>
      <c r="N85" s="1">
        <v>17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1</v>
      </c>
      <c r="V85" s="1">
        <v>2</v>
      </c>
      <c r="W85" s="1">
        <v>3</v>
      </c>
      <c r="X85" s="1">
        <v>2</v>
      </c>
      <c r="Y85" s="1">
        <v>19</v>
      </c>
      <c r="Z85" s="1">
        <v>21</v>
      </c>
    </row>
    <row r="86" spans="1:26" ht="16.5" customHeight="1" x14ac:dyDescent="0.2">
      <c r="A86" s="1">
        <v>80</v>
      </c>
      <c r="B86" s="1">
        <v>90020083</v>
      </c>
      <c r="C86" s="2" t="s">
        <v>15</v>
      </c>
      <c r="D86" s="17" t="s">
        <v>164</v>
      </c>
      <c r="E86" s="18" t="s">
        <v>155</v>
      </c>
      <c r="F86" s="1">
        <v>1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1</v>
      </c>
      <c r="M86" s="1">
        <v>6</v>
      </c>
      <c r="N86" s="1">
        <v>7</v>
      </c>
      <c r="O86" s="1">
        <v>0</v>
      </c>
      <c r="P86" s="1">
        <v>0</v>
      </c>
      <c r="Q86" s="1">
        <v>0</v>
      </c>
      <c r="R86" s="1">
        <v>0</v>
      </c>
      <c r="S86" s="1">
        <v>1</v>
      </c>
      <c r="T86" s="1">
        <v>1</v>
      </c>
      <c r="U86" s="1">
        <v>0</v>
      </c>
      <c r="V86" s="1">
        <v>2</v>
      </c>
      <c r="W86" s="1">
        <v>2</v>
      </c>
      <c r="X86" s="1">
        <v>2</v>
      </c>
      <c r="Y86" s="1">
        <v>9</v>
      </c>
      <c r="Z86" s="1">
        <v>11</v>
      </c>
    </row>
    <row r="87" spans="1:26" ht="16.5" customHeight="1" x14ac:dyDescent="0.2">
      <c r="A87" s="1">
        <v>81</v>
      </c>
      <c r="B87" s="1">
        <v>90020085</v>
      </c>
      <c r="C87" s="2" t="s">
        <v>13</v>
      </c>
      <c r="D87" s="17" t="s">
        <v>164</v>
      </c>
      <c r="E87" s="18" t="s">
        <v>155</v>
      </c>
      <c r="F87" s="1">
        <v>1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1</v>
      </c>
      <c r="M87" s="1">
        <v>7</v>
      </c>
      <c r="N87" s="1">
        <v>8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2</v>
      </c>
      <c r="V87" s="1">
        <v>3</v>
      </c>
      <c r="W87" s="1">
        <v>5</v>
      </c>
      <c r="X87" s="1">
        <v>4</v>
      </c>
      <c r="Y87" s="1">
        <v>10</v>
      </c>
      <c r="Z87" s="1">
        <v>14</v>
      </c>
    </row>
    <row r="88" spans="1:26" ht="16.5" customHeight="1" x14ac:dyDescent="0.2">
      <c r="A88" s="1">
        <v>82</v>
      </c>
      <c r="B88" s="1">
        <v>90020086</v>
      </c>
      <c r="C88" s="2" t="s">
        <v>51</v>
      </c>
      <c r="D88" s="17" t="s">
        <v>157</v>
      </c>
      <c r="E88" s="18" t="s">
        <v>155</v>
      </c>
      <c r="F88" s="1">
        <v>0</v>
      </c>
      <c r="G88" s="1">
        <v>1</v>
      </c>
      <c r="H88" s="1">
        <v>1</v>
      </c>
      <c r="I88" s="1">
        <v>0</v>
      </c>
      <c r="J88" s="1">
        <v>0</v>
      </c>
      <c r="K88" s="1">
        <v>0</v>
      </c>
      <c r="L88" s="1">
        <v>3</v>
      </c>
      <c r="M88" s="1">
        <v>13</v>
      </c>
      <c r="N88" s="1">
        <v>16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1</v>
      </c>
      <c r="U88" s="1">
        <v>1</v>
      </c>
      <c r="V88" s="1">
        <v>6</v>
      </c>
      <c r="W88" s="1">
        <v>7</v>
      </c>
      <c r="X88" s="1">
        <v>4</v>
      </c>
      <c r="Y88" s="1">
        <v>21</v>
      </c>
      <c r="Z88" s="1">
        <v>25</v>
      </c>
    </row>
    <row r="89" spans="1:26" ht="16.5" customHeight="1" x14ac:dyDescent="0.2">
      <c r="A89" s="1">
        <v>83</v>
      </c>
      <c r="B89" s="1">
        <v>90020087</v>
      </c>
      <c r="C89" s="2" t="s">
        <v>97</v>
      </c>
      <c r="D89" s="17" t="s">
        <v>165</v>
      </c>
      <c r="E89" s="18" t="s">
        <v>165</v>
      </c>
      <c r="F89" s="1">
        <v>0</v>
      </c>
      <c r="G89" s="1">
        <v>1</v>
      </c>
      <c r="H89" s="1">
        <v>1</v>
      </c>
      <c r="I89" s="1">
        <v>0</v>
      </c>
      <c r="J89" s="1">
        <v>0</v>
      </c>
      <c r="K89" s="1">
        <v>0</v>
      </c>
      <c r="L89" s="1">
        <v>1</v>
      </c>
      <c r="M89" s="1">
        <v>2</v>
      </c>
      <c r="N89" s="1">
        <v>3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5</v>
      </c>
      <c r="W89" s="1">
        <v>5</v>
      </c>
      <c r="X89" s="1">
        <v>1</v>
      </c>
      <c r="Y89" s="1">
        <v>8</v>
      </c>
      <c r="Z89" s="1">
        <v>9</v>
      </c>
    </row>
    <row r="90" spans="1:26" ht="16.5" customHeight="1" x14ac:dyDescent="0.2">
      <c r="A90" s="1">
        <v>84</v>
      </c>
      <c r="B90" s="1">
        <v>90020088</v>
      </c>
      <c r="C90" s="2" t="s">
        <v>101</v>
      </c>
      <c r="D90" s="17" t="s">
        <v>166</v>
      </c>
      <c r="E90" s="18" t="s">
        <v>165</v>
      </c>
      <c r="F90" s="1">
        <v>1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6</v>
      </c>
      <c r="N90" s="1">
        <v>6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</v>
      </c>
      <c r="V90" s="1">
        <v>2</v>
      </c>
      <c r="W90" s="1">
        <v>3</v>
      </c>
      <c r="X90" s="1">
        <v>2</v>
      </c>
      <c r="Y90" s="1">
        <v>8</v>
      </c>
      <c r="Z90" s="1">
        <v>10</v>
      </c>
    </row>
    <row r="91" spans="1:26" ht="16.5" customHeight="1" x14ac:dyDescent="0.2">
      <c r="A91" s="1">
        <v>85</v>
      </c>
      <c r="B91" s="1">
        <v>90020089</v>
      </c>
      <c r="C91" s="2" t="s">
        <v>103</v>
      </c>
      <c r="D91" s="17" t="s">
        <v>167</v>
      </c>
      <c r="E91" s="18" t="s">
        <v>165</v>
      </c>
      <c r="F91" s="1">
        <v>1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3</v>
      </c>
      <c r="N91" s="1">
        <v>3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1</v>
      </c>
      <c r="U91" s="1">
        <v>1</v>
      </c>
      <c r="V91" s="1">
        <v>1</v>
      </c>
      <c r="W91" s="1">
        <v>2</v>
      </c>
      <c r="X91" s="1">
        <v>2</v>
      </c>
      <c r="Y91" s="1">
        <v>5</v>
      </c>
      <c r="Z91" s="1">
        <v>7</v>
      </c>
    </row>
    <row r="92" spans="1:26" ht="16.5" customHeight="1" x14ac:dyDescent="0.2">
      <c r="A92" s="1">
        <v>86</v>
      </c>
      <c r="B92" s="1">
        <v>90020090</v>
      </c>
      <c r="C92" s="2" t="s">
        <v>105</v>
      </c>
      <c r="D92" s="17" t="s">
        <v>165</v>
      </c>
      <c r="E92" s="18" t="s">
        <v>165</v>
      </c>
      <c r="F92" s="1">
        <v>0</v>
      </c>
      <c r="G92" s="1">
        <v>1</v>
      </c>
      <c r="H92" s="1">
        <v>1</v>
      </c>
      <c r="I92" s="1">
        <v>0</v>
      </c>
      <c r="J92" s="1">
        <v>0</v>
      </c>
      <c r="K92" s="1">
        <v>0</v>
      </c>
      <c r="L92" s="1">
        <v>1</v>
      </c>
      <c r="M92" s="1">
        <v>9</v>
      </c>
      <c r="N92" s="1">
        <v>10</v>
      </c>
      <c r="O92" s="1">
        <v>1</v>
      </c>
      <c r="P92" s="1">
        <v>0</v>
      </c>
      <c r="Q92" s="1">
        <v>1</v>
      </c>
      <c r="R92" s="1">
        <v>0</v>
      </c>
      <c r="S92" s="1">
        <v>0</v>
      </c>
      <c r="T92" s="1">
        <v>0</v>
      </c>
      <c r="U92" s="1">
        <v>0</v>
      </c>
      <c r="V92" s="1">
        <v>3</v>
      </c>
      <c r="W92" s="1">
        <v>3</v>
      </c>
      <c r="X92" s="1">
        <v>2</v>
      </c>
      <c r="Y92" s="1">
        <v>13</v>
      </c>
      <c r="Z92" s="1">
        <v>15</v>
      </c>
    </row>
    <row r="93" spans="1:26" ht="16.5" customHeight="1" x14ac:dyDescent="0.2">
      <c r="A93" s="1">
        <v>87</v>
      </c>
      <c r="B93" s="1">
        <v>90020091</v>
      </c>
      <c r="C93" s="2" t="s">
        <v>108</v>
      </c>
      <c r="D93" s="17" t="s">
        <v>167</v>
      </c>
      <c r="E93" s="18" t="s">
        <v>165</v>
      </c>
      <c r="F93" s="1">
        <v>1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1</v>
      </c>
      <c r="M93" s="1">
        <v>2</v>
      </c>
      <c r="N93" s="1">
        <v>3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</v>
      </c>
      <c r="W93" s="1">
        <v>1</v>
      </c>
      <c r="X93" s="1">
        <v>2</v>
      </c>
      <c r="Y93" s="1">
        <v>3</v>
      </c>
      <c r="Z93" s="1">
        <v>5</v>
      </c>
    </row>
    <row r="94" spans="1:26" ht="16.5" customHeight="1" x14ac:dyDescent="0.2">
      <c r="A94" s="1">
        <v>88</v>
      </c>
      <c r="B94" s="1">
        <v>90020092</v>
      </c>
      <c r="C94" s="2" t="s">
        <v>109</v>
      </c>
      <c r="D94" s="17" t="s">
        <v>168</v>
      </c>
      <c r="E94" s="18" t="s">
        <v>165</v>
      </c>
      <c r="F94" s="1">
        <v>1</v>
      </c>
      <c r="G94" s="1">
        <v>0</v>
      </c>
      <c r="H94" s="1">
        <v>1</v>
      </c>
      <c r="I94" s="1">
        <v>0</v>
      </c>
      <c r="J94" s="1">
        <v>0</v>
      </c>
      <c r="K94" s="1">
        <v>0</v>
      </c>
      <c r="L94" s="1">
        <v>2</v>
      </c>
      <c r="M94" s="1">
        <v>7</v>
      </c>
      <c r="N94" s="1">
        <v>9</v>
      </c>
      <c r="O94" s="1">
        <v>1</v>
      </c>
      <c r="P94" s="1">
        <v>0</v>
      </c>
      <c r="Q94" s="1">
        <v>1</v>
      </c>
      <c r="R94" s="1">
        <v>0</v>
      </c>
      <c r="S94" s="1">
        <v>1</v>
      </c>
      <c r="T94" s="1">
        <v>1</v>
      </c>
      <c r="U94" s="1">
        <v>0</v>
      </c>
      <c r="V94" s="1">
        <v>2</v>
      </c>
      <c r="W94" s="1">
        <v>2</v>
      </c>
      <c r="X94" s="1">
        <v>4</v>
      </c>
      <c r="Y94" s="1">
        <v>10</v>
      </c>
      <c r="Z94" s="1">
        <v>14</v>
      </c>
    </row>
    <row r="95" spans="1:26" ht="16.5" customHeight="1" x14ac:dyDescent="0.2">
      <c r="A95" s="1">
        <v>89</v>
      </c>
      <c r="B95" s="1">
        <v>90020093</v>
      </c>
      <c r="C95" s="2" t="s">
        <v>110</v>
      </c>
      <c r="D95" s="17" t="s">
        <v>169</v>
      </c>
      <c r="E95" s="18" t="s">
        <v>165</v>
      </c>
      <c r="F95" s="1">
        <v>0</v>
      </c>
      <c r="G95" s="1">
        <v>1</v>
      </c>
      <c r="H95" s="1">
        <v>1</v>
      </c>
      <c r="I95" s="1">
        <v>0</v>
      </c>
      <c r="J95" s="1">
        <v>0</v>
      </c>
      <c r="K95" s="1">
        <v>0</v>
      </c>
      <c r="L95" s="1">
        <v>3</v>
      </c>
      <c r="M95" s="1">
        <v>10</v>
      </c>
      <c r="N95" s="1">
        <v>13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1</v>
      </c>
      <c r="U95" s="1">
        <v>1</v>
      </c>
      <c r="V95" s="1">
        <v>3</v>
      </c>
      <c r="W95" s="1">
        <v>4</v>
      </c>
      <c r="X95" s="1">
        <v>5</v>
      </c>
      <c r="Y95" s="1">
        <v>14</v>
      </c>
      <c r="Z95" s="1">
        <v>19</v>
      </c>
    </row>
    <row r="96" spans="1:26" ht="16.5" customHeight="1" x14ac:dyDescent="0.2">
      <c r="A96" s="1">
        <v>90</v>
      </c>
      <c r="B96" s="1">
        <v>90020094</v>
      </c>
      <c r="C96" s="2" t="s">
        <v>111</v>
      </c>
      <c r="D96" s="17" t="s">
        <v>168</v>
      </c>
      <c r="E96" s="18" t="s">
        <v>165</v>
      </c>
      <c r="F96" s="1">
        <v>1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2</v>
      </c>
      <c r="M96" s="1">
        <v>3</v>
      </c>
      <c r="N96" s="1">
        <v>5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2</v>
      </c>
      <c r="W96" s="1">
        <v>2</v>
      </c>
      <c r="X96" s="1">
        <v>3</v>
      </c>
      <c r="Y96" s="1">
        <v>5</v>
      </c>
      <c r="Z96" s="1">
        <v>8</v>
      </c>
    </row>
    <row r="97" spans="1:26" ht="16.5" customHeight="1" x14ac:dyDescent="0.2">
      <c r="A97" s="1">
        <v>91</v>
      </c>
      <c r="B97" s="1">
        <v>90020095</v>
      </c>
      <c r="C97" s="2" t="s">
        <v>112</v>
      </c>
      <c r="D97" s="17" t="s">
        <v>168</v>
      </c>
      <c r="E97" s="18" t="s">
        <v>165</v>
      </c>
      <c r="F97" s="1">
        <v>0</v>
      </c>
      <c r="G97" s="1">
        <v>1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3</v>
      </c>
      <c r="N97" s="1">
        <v>3</v>
      </c>
      <c r="O97" s="1">
        <v>1</v>
      </c>
      <c r="P97" s="1">
        <v>0</v>
      </c>
      <c r="Q97" s="1">
        <v>1</v>
      </c>
      <c r="R97" s="1">
        <v>0</v>
      </c>
      <c r="S97" s="1">
        <v>0</v>
      </c>
      <c r="T97" s="1">
        <v>0</v>
      </c>
      <c r="U97" s="1">
        <v>0</v>
      </c>
      <c r="V97" s="1">
        <v>4</v>
      </c>
      <c r="W97" s="1">
        <v>4</v>
      </c>
      <c r="X97" s="1">
        <v>1</v>
      </c>
      <c r="Y97" s="1">
        <v>8</v>
      </c>
      <c r="Z97" s="1">
        <v>9</v>
      </c>
    </row>
    <row r="98" spans="1:26" ht="16.5" customHeight="1" x14ac:dyDescent="0.2">
      <c r="A98" s="1">
        <v>92</v>
      </c>
      <c r="B98" s="1">
        <v>90020096</v>
      </c>
      <c r="C98" s="2" t="s">
        <v>113</v>
      </c>
      <c r="D98" s="17" t="s">
        <v>168</v>
      </c>
      <c r="E98" s="18" t="s">
        <v>165</v>
      </c>
      <c r="F98" s="1">
        <v>0</v>
      </c>
      <c r="G98" s="1">
        <v>1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3</v>
      </c>
      <c r="N98" s="1">
        <v>3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1</v>
      </c>
      <c r="U98" s="1">
        <v>0</v>
      </c>
      <c r="V98" s="1">
        <v>3</v>
      </c>
      <c r="W98" s="1">
        <v>3</v>
      </c>
      <c r="X98" s="1">
        <v>0</v>
      </c>
      <c r="Y98" s="1">
        <v>8</v>
      </c>
      <c r="Z98" s="1">
        <v>8</v>
      </c>
    </row>
    <row r="99" spans="1:26" ht="16.5" customHeight="1" x14ac:dyDescent="0.2">
      <c r="A99" s="1">
        <v>93</v>
      </c>
      <c r="B99" s="1">
        <v>90020097</v>
      </c>
      <c r="C99" s="2" t="s">
        <v>114</v>
      </c>
      <c r="D99" s="17" t="s">
        <v>168</v>
      </c>
      <c r="E99" s="18" t="s">
        <v>165</v>
      </c>
      <c r="F99" s="1">
        <v>0</v>
      </c>
      <c r="G99" s="1">
        <v>1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4</v>
      </c>
      <c r="N99" s="1">
        <v>4</v>
      </c>
      <c r="O99" s="1">
        <v>1</v>
      </c>
      <c r="P99" s="1">
        <v>0</v>
      </c>
      <c r="Q99" s="1">
        <v>1</v>
      </c>
      <c r="R99" s="1">
        <v>0</v>
      </c>
      <c r="S99" s="1">
        <v>0</v>
      </c>
      <c r="T99" s="1">
        <v>0</v>
      </c>
      <c r="U99" s="1">
        <v>1</v>
      </c>
      <c r="V99" s="1">
        <v>2</v>
      </c>
      <c r="W99" s="1">
        <v>3</v>
      </c>
      <c r="X99" s="1">
        <v>2</v>
      </c>
      <c r="Y99" s="1">
        <v>7</v>
      </c>
      <c r="Z99" s="1">
        <v>9</v>
      </c>
    </row>
    <row r="100" spans="1:26" ht="16.5" customHeight="1" x14ac:dyDescent="0.2">
      <c r="A100" s="1">
        <v>94</v>
      </c>
      <c r="B100" s="1">
        <v>90020099</v>
      </c>
      <c r="C100" s="2" t="s">
        <v>115</v>
      </c>
      <c r="D100" s="17" t="s">
        <v>168</v>
      </c>
      <c r="E100" s="18" t="s">
        <v>165</v>
      </c>
      <c r="F100" s="1">
        <v>0</v>
      </c>
      <c r="G100" s="1">
        <v>1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5</v>
      </c>
      <c r="N100" s="1">
        <v>5</v>
      </c>
      <c r="O100" s="1">
        <v>1</v>
      </c>
      <c r="P100" s="1">
        <v>0</v>
      </c>
      <c r="Q100" s="1">
        <v>1</v>
      </c>
      <c r="R100" s="1">
        <v>0</v>
      </c>
      <c r="S100" s="1">
        <v>0</v>
      </c>
      <c r="T100" s="1">
        <v>0</v>
      </c>
      <c r="U100" s="1">
        <v>0</v>
      </c>
      <c r="V100" s="1">
        <v>3</v>
      </c>
      <c r="W100" s="1">
        <v>3</v>
      </c>
      <c r="X100" s="1">
        <v>1</v>
      </c>
      <c r="Y100" s="1">
        <v>9</v>
      </c>
      <c r="Z100" s="1">
        <v>10</v>
      </c>
    </row>
    <row r="101" spans="1:26" ht="16.5" customHeight="1" x14ac:dyDescent="0.2">
      <c r="A101" s="1">
        <v>95</v>
      </c>
      <c r="B101" s="1">
        <v>90020100</v>
      </c>
      <c r="C101" s="2" t="s">
        <v>95</v>
      </c>
      <c r="D101" s="17" t="s">
        <v>165</v>
      </c>
      <c r="E101" s="18" t="s">
        <v>165</v>
      </c>
      <c r="F101" s="1">
        <v>0</v>
      </c>
      <c r="G101" s="1">
        <v>1</v>
      </c>
      <c r="H101" s="1">
        <v>1</v>
      </c>
      <c r="I101" s="1">
        <v>0</v>
      </c>
      <c r="J101" s="1">
        <v>0</v>
      </c>
      <c r="K101" s="1">
        <v>0</v>
      </c>
      <c r="L101" s="1">
        <v>1</v>
      </c>
      <c r="M101" s="1">
        <v>8</v>
      </c>
      <c r="N101" s="1">
        <v>9</v>
      </c>
      <c r="O101" s="1">
        <v>0</v>
      </c>
      <c r="P101" s="1">
        <v>0</v>
      </c>
      <c r="Q101" s="1">
        <v>0</v>
      </c>
      <c r="R101" s="1">
        <v>0</v>
      </c>
      <c r="S101" s="1">
        <v>1</v>
      </c>
      <c r="T101" s="1">
        <v>1</v>
      </c>
      <c r="U101" s="1">
        <v>1</v>
      </c>
      <c r="V101" s="1">
        <v>1</v>
      </c>
      <c r="W101" s="1">
        <v>2</v>
      </c>
      <c r="X101" s="1">
        <v>2</v>
      </c>
      <c r="Y101" s="1">
        <v>11</v>
      </c>
      <c r="Z101" s="1">
        <v>13</v>
      </c>
    </row>
    <row r="102" spans="1:26" ht="16.5" customHeight="1" x14ac:dyDescent="0.2">
      <c r="A102" s="1">
        <v>96</v>
      </c>
      <c r="B102" s="1">
        <v>90020101</v>
      </c>
      <c r="C102" s="2" t="s">
        <v>96</v>
      </c>
      <c r="D102" s="17" t="s">
        <v>170</v>
      </c>
      <c r="E102" s="18" t="s">
        <v>165</v>
      </c>
      <c r="F102" s="1">
        <v>1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5</v>
      </c>
      <c r="M102" s="1">
        <v>38</v>
      </c>
      <c r="N102" s="1">
        <v>43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5</v>
      </c>
      <c r="W102" s="1">
        <v>5</v>
      </c>
      <c r="X102" s="1">
        <v>6</v>
      </c>
      <c r="Y102" s="1">
        <v>43</v>
      </c>
      <c r="Z102" s="1">
        <v>49</v>
      </c>
    </row>
    <row r="103" spans="1:26" ht="16.5" customHeight="1" x14ac:dyDescent="0.2">
      <c r="A103" s="1">
        <v>97</v>
      </c>
      <c r="B103" s="1">
        <v>90020103</v>
      </c>
      <c r="C103" s="2" t="s">
        <v>98</v>
      </c>
      <c r="D103" s="17" t="s">
        <v>165</v>
      </c>
      <c r="E103" s="18" t="s">
        <v>165</v>
      </c>
      <c r="F103" s="1">
        <v>1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2</v>
      </c>
      <c r="N103" s="1">
        <v>2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2</v>
      </c>
      <c r="W103" s="1">
        <v>3</v>
      </c>
      <c r="X103" s="1">
        <v>2</v>
      </c>
      <c r="Y103" s="1">
        <v>4</v>
      </c>
      <c r="Z103" s="1">
        <v>6</v>
      </c>
    </row>
    <row r="104" spans="1:26" ht="16.5" customHeight="1" x14ac:dyDescent="0.2">
      <c r="A104" s="1">
        <v>98</v>
      </c>
      <c r="B104" s="1">
        <v>90020104</v>
      </c>
      <c r="C104" s="2" t="s">
        <v>99</v>
      </c>
      <c r="D104" s="17" t="s">
        <v>165</v>
      </c>
      <c r="E104" s="18" t="s">
        <v>165</v>
      </c>
      <c r="F104" s="1">
        <v>1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3</v>
      </c>
      <c r="N104" s="1">
        <v>3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5</v>
      </c>
      <c r="W104" s="1">
        <v>5</v>
      </c>
      <c r="X104" s="1">
        <v>1</v>
      </c>
      <c r="Y104" s="1">
        <v>8</v>
      </c>
      <c r="Z104" s="1">
        <v>9</v>
      </c>
    </row>
    <row r="105" spans="1:26" ht="16.5" customHeight="1" x14ac:dyDescent="0.2">
      <c r="A105" s="1">
        <v>99</v>
      </c>
      <c r="B105" s="1">
        <v>90020105</v>
      </c>
      <c r="C105" s="2" t="s">
        <v>100</v>
      </c>
      <c r="D105" s="17" t="s">
        <v>165</v>
      </c>
      <c r="E105" s="18" t="s">
        <v>165</v>
      </c>
      <c r="F105" s="1">
        <v>1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1</v>
      </c>
      <c r="M105" s="1">
        <v>7</v>
      </c>
      <c r="N105" s="1">
        <v>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2</v>
      </c>
      <c r="W105" s="1">
        <v>2</v>
      </c>
      <c r="X105" s="1">
        <v>2</v>
      </c>
      <c r="Y105" s="1">
        <v>9</v>
      </c>
      <c r="Z105" s="1">
        <v>11</v>
      </c>
    </row>
    <row r="106" spans="1:26" ht="16.5" customHeight="1" x14ac:dyDescent="0.2">
      <c r="A106" s="1">
        <v>100</v>
      </c>
      <c r="B106" s="1">
        <v>90020106</v>
      </c>
      <c r="C106" s="2" t="s">
        <v>107</v>
      </c>
      <c r="D106" s="17" t="s">
        <v>167</v>
      </c>
      <c r="E106" s="18" t="s">
        <v>165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</v>
      </c>
      <c r="M106" s="1">
        <v>2</v>
      </c>
      <c r="N106" s="1">
        <v>4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1</v>
      </c>
      <c r="U106" s="1">
        <v>0</v>
      </c>
      <c r="V106" s="1">
        <v>1</v>
      </c>
      <c r="W106" s="1">
        <v>1</v>
      </c>
      <c r="X106" s="1">
        <v>2</v>
      </c>
      <c r="Y106" s="1">
        <v>4</v>
      </c>
      <c r="Z106" s="1">
        <v>6</v>
      </c>
    </row>
    <row r="107" spans="1:26" ht="16.5" customHeight="1" x14ac:dyDescent="0.2">
      <c r="A107" s="1">
        <v>101</v>
      </c>
      <c r="B107" s="1">
        <v>90020107</v>
      </c>
      <c r="C107" s="2" t="s">
        <v>106</v>
      </c>
      <c r="D107" s="17" t="s">
        <v>167</v>
      </c>
      <c r="E107" s="18" t="s">
        <v>165</v>
      </c>
      <c r="F107" s="1">
        <v>0</v>
      </c>
      <c r="G107" s="1">
        <v>1</v>
      </c>
      <c r="H107" s="1">
        <v>1</v>
      </c>
      <c r="I107" s="1">
        <v>0</v>
      </c>
      <c r="J107" s="1">
        <v>0</v>
      </c>
      <c r="K107" s="1">
        <v>0</v>
      </c>
      <c r="L107" s="1">
        <v>0</v>
      </c>
      <c r="M107" s="1">
        <v>3</v>
      </c>
      <c r="N107" s="1">
        <v>3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1</v>
      </c>
      <c r="U107" s="1">
        <v>0</v>
      </c>
      <c r="V107" s="1">
        <v>4</v>
      </c>
      <c r="W107" s="1">
        <v>4</v>
      </c>
      <c r="X107" s="1">
        <v>0</v>
      </c>
      <c r="Y107" s="1">
        <v>9</v>
      </c>
      <c r="Z107" s="1">
        <v>9</v>
      </c>
    </row>
    <row r="108" spans="1:26" ht="16.5" customHeight="1" x14ac:dyDescent="0.2">
      <c r="A108" s="1">
        <v>102</v>
      </c>
      <c r="B108" s="1">
        <v>90020108</v>
      </c>
      <c r="C108" s="2" t="s">
        <v>104</v>
      </c>
      <c r="D108" s="17" t="s">
        <v>167</v>
      </c>
      <c r="E108" s="18" t="s">
        <v>165</v>
      </c>
      <c r="F108" s="1">
        <v>0</v>
      </c>
      <c r="G108" s="1">
        <v>1</v>
      </c>
      <c r="H108" s="1">
        <v>1</v>
      </c>
      <c r="I108" s="1">
        <v>0</v>
      </c>
      <c r="J108" s="1">
        <v>0</v>
      </c>
      <c r="K108" s="1">
        <v>0</v>
      </c>
      <c r="L108" s="1">
        <v>3</v>
      </c>
      <c r="M108" s="1">
        <v>9</v>
      </c>
      <c r="N108" s="1">
        <v>12</v>
      </c>
      <c r="O108" s="1">
        <v>0</v>
      </c>
      <c r="P108" s="1">
        <v>0</v>
      </c>
      <c r="Q108" s="1">
        <v>0</v>
      </c>
      <c r="R108" s="1">
        <v>1</v>
      </c>
      <c r="S108" s="1">
        <v>0</v>
      </c>
      <c r="T108" s="1">
        <v>1</v>
      </c>
      <c r="U108" s="1">
        <v>1</v>
      </c>
      <c r="V108" s="1">
        <v>1</v>
      </c>
      <c r="W108" s="1">
        <v>2</v>
      </c>
      <c r="X108" s="1">
        <v>5</v>
      </c>
      <c r="Y108" s="1">
        <v>11</v>
      </c>
      <c r="Z108" s="1">
        <v>16</v>
      </c>
    </row>
    <row r="109" spans="1:26" ht="16.5" customHeight="1" x14ac:dyDescent="0.2">
      <c r="A109" s="1">
        <v>103</v>
      </c>
      <c r="B109" s="1">
        <v>90020109</v>
      </c>
      <c r="C109" s="2" t="s">
        <v>102</v>
      </c>
      <c r="D109" s="17" t="s">
        <v>167</v>
      </c>
      <c r="E109" s="18" t="s">
        <v>165</v>
      </c>
      <c r="F109" s="1">
        <v>0</v>
      </c>
      <c r="G109" s="1">
        <v>1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4</v>
      </c>
      <c r="N109" s="1">
        <v>4</v>
      </c>
      <c r="O109" s="1">
        <v>1</v>
      </c>
      <c r="P109" s="1">
        <v>0</v>
      </c>
      <c r="Q109" s="1">
        <v>1</v>
      </c>
      <c r="R109" s="1">
        <v>0</v>
      </c>
      <c r="S109" s="1">
        <v>0</v>
      </c>
      <c r="T109" s="1">
        <v>0</v>
      </c>
      <c r="U109" s="1">
        <v>0</v>
      </c>
      <c r="V109" s="1">
        <v>2</v>
      </c>
      <c r="W109" s="1">
        <v>2</v>
      </c>
      <c r="X109" s="1">
        <v>1</v>
      </c>
      <c r="Y109" s="1">
        <v>7</v>
      </c>
      <c r="Z109" s="1">
        <v>8</v>
      </c>
    </row>
    <row r="110" spans="1:26" ht="16.5" customHeight="1" x14ac:dyDescent="0.2">
      <c r="A110" s="1">
        <v>104</v>
      </c>
      <c r="B110" s="1">
        <v>90020110</v>
      </c>
      <c r="C110" s="2" t="s">
        <v>121</v>
      </c>
      <c r="D110" s="17" t="s">
        <v>171</v>
      </c>
      <c r="E110" s="18" t="s">
        <v>172</v>
      </c>
      <c r="F110" s="1">
        <v>0</v>
      </c>
      <c r="G110" s="1">
        <v>1</v>
      </c>
      <c r="H110" s="1">
        <v>1</v>
      </c>
      <c r="I110" s="1">
        <v>0</v>
      </c>
      <c r="J110" s="1">
        <v>0</v>
      </c>
      <c r="K110" s="1">
        <v>0</v>
      </c>
      <c r="L110" s="1">
        <v>4</v>
      </c>
      <c r="M110" s="1">
        <v>24</v>
      </c>
      <c r="N110" s="1">
        <v>28</v>
      </c>
      <c r="O110" s="1">
        <v>1</v>
      </c>
      <c r="P110" s="1">
        <v>0</v>
      </c>
      <c r="Q110" s="1">
        <v>1</v>
      </c>
      <c r="R110" s="1">
        <v>1</v>
      </c>
      <c r="S110" s="1">
        <v>1</v>
      </c>
      <c r="T110" s="1">
        <v>2</v>
      </c>
      <c r="U110" s="1">
        <v>1</v>
      </c>
      <c r="V110" s="1">
        <v>3</v>
      </c>
      <c r="W110" s="1">
        <v>4</v>
      </c>
      <c r="X110" s="1">
        <v>7</v>
      </c>
      <c r="Y110" s="1">
        <v>29</v>
      </c>
      <c r="Z110" s="1">
        <v>36</v>
      </c>
    </row>
    <row r="111" spans="1:26" ht="16.5" customHeight="1" x14ac:dyDescent="0.2">
      <c r="A111" s="1">
        <v>105</v>
      </c>
      <c r="B111" s="1">
        <v>90020111</v>
      </c>
      <c r="C111" s="2" t="s">
        <v>122</v>
      </c>
      <c r="D111" s="17" t="s">
        <v>171</v>
      </c>
      <c r="E111" s="18" t="s">
        <v>172</v>
      </c>
      <c r="F111" s="1">
        <v>1</v>
      </c>
      <c r="G111" s="1">
        <v>0</v>
      </c>
      <c r="H111" s="1">
        <v>1</v>
      </c>
      <c r="I111" s="1">
        <v>0</v>
      </c>
      <c r="J111" s="1">
        <v>0</v>
      </c>
      <c r="K111" s="1">
        <v>0</v>
      </c>
      <c r="L111" s="1">
        <v>3</v>
      </c>
      <c r="M111" s="1">
        <v>13</v>
      </c>
      <c r="N111" s="1">
        <v>16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1</v>
      </c>
      <c r="U111" s="1">
        <v>2</v>
      </c>
      <c r="V111" s="1">
        <v>6</v>
      </c>
      <c r="W111" s="1">
        <v>8</v>
      </c>
      <c r="X111" s="1">
        <v>6</v>
      </c>
      <c r="Y111" s="1">
        <v>20</v>
      </c>
      <c r="Z111" s="1">
        <v>26</v>
      </c>
    </row>
    <row r="112" spans="1:26" ht="16.5" customHeight="1" x14ac:dyDescent="0.2">
      <c r="A112" s="1">
        <v>106</v>
      </c>
      <c r="B112" s="1">
        <v>90020112</v>
      </c>
      <c r="C112" s="2" t="s">
        <v>123</v>
      </c>
      <c r="D112" s="17" t="s">
        <v>171</v>
      </c>
      <c r="E112" s="18" t="s">
        <v>172</v>
      </c>
      <c r="F112" s="1">
        <v>1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1">
        <v>2</v>
      </c>
      <c r="M112" s="1">
        <v>15</v>
      </c>
      <c r="N112" s="1">
        <v>17</v>
      </c>
      <c r="O112" s="1">
        <v>1</v>
      </c>
      <c r="P112" s="1">
        <v>0</v>
      </c>
      <c r="Q112" s="1">
        <v>1</v>
      </c>
      <c r="R112" s="1">
        <v>0</v>
      </c>
      <c r="S112" s="1">
        <v>0</v>
      </c>
      <c r="T112" s="1">
        <v>0</v>
      </c>
      <c r="U112" s="1">
        <v>1</v>
      </c>
      <c r="V112" s="1">
        <v>3</v>
      </c>
      <c r="W112" s="1">
        <v>4</v>
      </c>
      <c r="X112" s="1">
        <v>5</v>
      </c>
      <c r="Y112" s="1">
        <v>18</v>
      </c>
      <c r="Z112" s="1">
        <v>23</v>
      </c>
    </row>
    <row r="113" spans="1:26" ht="16.5" customHeight="1" x14ac:dyDescent="0.2">
      <c r="A113" s="1">
        <v>107</v>
      </c>
      <c r="B113" s="1">
        <v>90020113</v>
      </c>
      <c r="C113" s="2" t="s">
        <v>124</v>
      </c>
      <c r="D113" s="17" t="s">
        <v>171</v>
      </c>
      <c r="E113" s="18" t="s">
        <v>172</v>
      </c>
      <c r="F113" s="1">
        <v>0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1</v>
      </c>
      <c r="M113" s="1">
        <v>6</v>
      </c>
      <c r="N113" s="1">
        <v>7</v>
      </c>
      <c r="O113" s="1">
        <v>1</v>
      </c>
      <c r="P113" s="1">
        <v>0</v>
      </c>
      <c r="Q113" s="1">
        <v>1</v>
      </c>
      <c r="R113" s="1">
        <v>0</v>
      </c>
      <c r="S113" s="1">
        <v>0</v>
      </c>
      <c r="T113" s="1">
        <v>0</v>
      </c>
      <c r="U113" s="1">
        <v>1</v>
      </c>
      <c r="V113" s="1">
        <v>3</v>
      </c>
      <c r="W113" s="1">
        <v>4</v>
      </c>
      <c r="X113" s="1">
        <v>3</v>
      </c>
      <c r="Y113" s="1">
        <v>10</v>
      </c>
      <c r="Z113" s="1">
        <v>13</v>
      </c>
    </row>
    <row r="114" spans="1:26" ht="16.5" customHeight="1" x14ac:dyDescent="0.2">
      <c r="A114" s="1">
        <v>108</v>
      </c>
      <c r="B114" s="1">
        <v>90020114</v>
      </c>
      <c r="C114" s="2" t="s">
        <v>125</v>
      </c>
      <c r="D114" s="17" t="s">
        <v>171</v>
      </c>
      <c r="E114" s="18" t="s">
        <v>172</v>
      </c>
      <c r="F114" s="1">
        <v>1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1</v>
      </c>
      <c r="M114" s="1">
        <v>6</v>
      </c>
      <c r="N114" s="1">
        <v>7</v>
      </c>
      <c r="O114" s="1">
        <v>2</v>
      </c>
      <c r="P114" s="1">
        <v>0</v>
      </c>
      <c r="Q114" s="1">
        <v>2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1</v>
      </c>
      <c r="X114" s="1">
        <v>4</v>
      </c>
      <c r="Y114" s="1">
        <v>7</v>
      </c>
      <c r="Z114" s="1">
        <v>11</v>
      </c>
    </row>
    <row r="115" spans="1:26" ht="16.5" customHeight="1" x14ac:dyDescent="0.2">
      <c r="A115" s="1">
        <v>109</v>
      </c>
      <c r="B115" s="1">
        <v>90020115</v>
      </c>
      <c r="C115" s="2" t="s">
        <v>98</v>
      </c>
      <c r="D115" s="17" t="s">
        <v>171</v>
      </c>
      <c r="E115" s="18" t="s">
        <v>172</v>
      </c>
      <c r="F115" s="1">
        <v>1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1</v>
      </c>
      <c r="M115" s="1">
        <v>8</v>
      </c>
      <c r="N115" s="1">
        <v>9</v>
      </c>
      <c r="O115" s="1">
        <v>1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2</v>
      </c>
      <c r="W115" s="1">
        <v>2</v>
      </c>
      <c r="X115" s="1">
        <v>3</v>
      </c>
      <c r="Y115" s="1">
        <v>10</v>
      </c>
      <c r="Z115" s="1">
        <v>13</v>
      </c>
    </row>
    <row r="116" spans="1:26" ht="16.5" customHeight="1" x14ac:dyDescent="0.2">
      <c r="A116" s="1">
        <v>110</v>
      </c>
      <c r="B116" s="1">
        <v>90020116</v>
      </c>
      <c r="C116" s="2" t="s">
        <v>117</v>
      </c>
      <c r="D116" s="17" t="s">
        <v>171</v>
      </c>
      <c r="E116" s="18" t="s">
        <v>172</v>
      </c>
      <c r="F116" s="1">
        <v>0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3</v>
      </c>
      <c r="N116" s="1">
        <v>3</v>
      </c>
      <c r="O116" s="1">
        <v>0</v>
      </c>
      <c r="P116" s="1">
        <v>0</v>
      </c>
      <c r="Q116" s="1">
        <v>0</v>
      </c>
      <c r="R116" s="1">
        <v>0</v>
      </c>
      <c r="S116" s="1">
        <v>1</v>
      </c>
      <c r="T116" s="1">
        <v>1</v>
      </c>
      <c r="U116" s="1">
        <v>1</v>
      </c>
      <c r="V116" s="1">
        <v>3</v>
      </c>
      <c r="W116" s="1">
        <v>4</v>
      </c>
      <c r="X116" s="1">
        <v>1</v>
      </c>
      <c r="Y116" s="1">
        <v>8</v>
      </c>
      <c r="Z116" s="1">
        <v>9</v>
      </c>
    </row>
    <row r="117" spans="1:26" ht="16.5" customHeight="1" x14ac:dyDescent="0.2">
      <c r="A117" s="1">
        <v>111</v>
      </c>
      <c r="B117" s="1">
        <v>90020117</v>
      </c>
      <c r="C117" s="2" t="s">
        <v>116</v>
      </c>
      <c r="D117" s="17" t="s">
        <v>171</v>
      </c>
      <c r="E117" s="18" t="s">
        <v>172</v>
      </c>
      <c r="F117" s="1">
        <v>1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6</v>
      </c>
      <c r="N117" s="1">
        <v>6</v>
      </c>
      <c r="O117" s="1">
        <v>1</v>
      </c>
      <c r="P117" s="1">
        <v>0</v>
      </c>
      <c r="Q117" s="1">
        <v>1</v>
      </c>
      <c r="R117" s="1">
        <v>0</v>
      </c>
      <c r="S117" s="1">
        <v>0</v>
      </c>
      <c r="T117" s="1">
        <v>0</v>
      </c>
      <c r="U117" s="1">
        <v>1</v>
      </c>
      <c r="V117" s="1">
        <v>2</v>
      </c>
      <c r="W117" s="1">
        <v>3</v>
      </c>
      <c r="X117" s="1">
        <v>3</v>
      </c>
      <c r="Y117" s="1">
        <v>8</v>
      </c>
      <c r="Z117" s="1">
        <v>11</v>
      </c>
    </row>
    <row r="118" spans="1:26" ht="16.5" customHeight="1" x14ac:dyDescent="0.2">
      <c r="A118" s="1">
        <v>112</v>
      </c>
      <c r="B118" s="1">
        <v>90020120</v>
      </c>
      <c r="C118" s="2" t="s">
        <v>119</v>
      </c>
      <c r="D118" s="17" t="s">
        <v>171</v>
      </c>
      <c r="E118" s="18" t="s">
        <v>172</v>
      </c>
      <c r="F118" s="1">
        <v>1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1</v>
      </c>
      <c r="M118" s="1">
        <v>3</v>
      </c>
      <c r="N118" s="1">
        <v>4</v>
      </c>
      <c r="O118" s="1">
        <v>1</v>
      </c>
      <c r="P118" s="1">
        <v>0</v>
      </c>
      <c r="Q118" s="1">
        <v>1</v>
      </c>
      <c r="R118" s="1">
        <v>0</v>
      </c>
      <c r="S118" s="1">
        <v>0</v>
      </c>
      <c r="T118" s="1">
        <v>0</v>
      </c>
      <c r="U118" s="1">
        <v>1</v>
      </c>
      <c r="V118" s="1">
        <v>4</v>
      </c>
      <c r="W118" s="1">
        <v>5</v>
      </c>
      <c r="X118" s="1">
        <v>4</v>
      </c>
      <c r="Y118" s="1">
        <v>7</v>
      </c>
      <c r="Z118" s="1">
        <v>11</v>
      </c>
    </row>
    <row r="119" spans="1:26" ht="16.5" customHeight="1" x14ac:dyDescent="0.2">
      <c r="A119" s="1">
        <v>113</v>
      </c>
      <c r="B119" s="1">
        <v>90020121</v>
      </c>
      <c r="C119" s="2" t="s">
        <v>126</v>
      </c>
      <c r="D119" s="17" t="s">
        <v>171</v>
      </c>
      <c r="E119" s="18" t="s">
        <v>172</v>
      </c>
      <c r="F119" s="1">
        <v>0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1</v>
      </c>
      <c r="M119" s="1">
        <v>14</v>
      </c>
      <c r="N119" s="1">
        <v>15</v>
      </c>
      <c r="O119" s="1">
        <v>1</v>
      </c>
      <c r="P119" s="1">
        <v>0</v>
      </c>
      <c r="Q119" s="1">
        <v>1</v>
      </c>
      <c r="R119" s="1">
        <v>1</v>
      </c>
      <c r="S119" s="1">
        <v>0</v>
      </c>
      <c r="T119" s="1">
        <v>1</v>
      </c>
      <c r="U119" s="1">
        <v>0</v>
      </c>
      <c r="V119" s="1">
        <v>5</v>
      </c>
      <c r="W119" s="1">
        <v>5</v>
      </c>
      <c r="X119" s="1">
        <v>3</v>
      </c>
      <c r="Y119" s="1">
        <v>20</v>
      </c>
      <c r="Z119" s="1">
        <v>23</v>
      </c>
    </row>
    <row r="120" spans="1:26" ht="16.5" customHeight="1" x14ac:dyDescent="0.2">
      <c r="A120" s="1">
        <v>114</v>
      </c>
      <c r="B120" s="1">
        <v>90020122</v>
      </c>
      <c r="C120" s="2" t="s">
        <v>120</v>
      </c>
      <c r="D120" s="17" t="s">
        <v>171</v>
      </c>
      <c r="E120" s="18" t="s">
        <v>172</v>
      </c>
      <c r="F120" s="1">
        <v>0</v>
      </c>
      <c r="G120" s="1">
        <v>1</v>
      </c>
      <c r="H120" s="1">
        <v>1</v>
      </c>
      <c r="I120" s="1">
        <v>0</v>
      </c>
      <c r="J120" s="1">
        <v>0</v>
      </c>
      <c r="K120" s="1">
        <v>0</v>
      </c>
      <c r="L120" s="1">
        <v>2</v>
      </c>
      <c r="M120" s="1">
        <v>5</v>
      </c>
      <c r="N120" s="1">
        <v>7</v>
      </c>
      <c r="O120" s="1">
        <v>1</v>
      </c>
      <c r="P120" s="1">
        <v>0</v>
      </c>
      <c r="Q120" s="1">
        <v>1</v>
      </c>
      <c r="R120" s="1">
        <v>0</v>
      </c>
      <c r="S120" s="1">
        <v>1</v>
      </c>
      <c r="T120" s="1">
        <v>1</v>
      </c>
      <c r="U120" s="1">
        <v>0</v>
      </c>
      <c r="V120" s="1">
        <v>2</v>
      </c>
      <c r="W120" s="1">
        <v>2</v>
      </c>
      <c r="X120" s="1">
        <v>3</v>
      </c>
      <c r="Y120" s="1">
        <v>9</v>
      </c>
      <c r="Z120" s="1">
        <v>12</v>
      </c>
    </row>
    <row r="121" spans="1:26" ht="16.5" customHeight="1" x14ac:dyDescent="0.2">
      <c r="A121" s="1">
        <v>115</v>
      </c>
      <c r="B121" s="1">
        <v>90020123</v>
      </c>
      <c r="C121" s="2" t="s">
        <v>118</v>
      </c>
      <c r="D121" s="17" t="s">
        <v>171</v>
      </c>
      <c r="E121" s="18" t="s">
        <v>172</v>
      </c>
      <c r="F121" s="1">
        <v>0</v>
      </c>
      <c r="G121" s="1">
        <v>1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7</v>
      </c>
      <c r="N121" s="1">
        <v>7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1</v>
      </c>
      <c r="U121" s="1">
        <v>1</v>
      </c>
      <c r="V121" s="1">
        <v>3</v>
      </c>
      <c r="W121" s="1">
        <v>4</v>
      </c>
      <c r="X121" s="1">
        <v>1</v>
      </c>
      <c r="Y121" s="1">
        <v>12</v>
      </c>
      <c r="Z121" s="1">
        <v>13</v>
      </c>
    </row>
    <row r="122" spans="1:26" ht="16.5" customHeight="1" x14ac:dyDescent="0.2">
      <c r="A122" s="1">
        <v>116</v>
      </c>
      <c r="B122" s="1">
        <v>90020125</v>
      </c>
      <c r="C122" s="2" t="s">
        <v>129</v>
      </c>
      <c r="D122" s="17" t="s">
        <v>173</v>
      </c>
      <c r="E122" s="18" t="s">
        <v>174</v>
      </c>
      <c r="F122" s="1">
        <v>1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5</v>
      </c>
      <c r="N122" s="1">
        <v>5</v>
      </c>
      <c r="O122" s="1">
        <v>1</v>
      </c>
      <c r="P122" s="1">
        <v>0</v>
      </c>
      <c r="Q122" s="1">
        <v>1</v>
      </c>
      <c r="R122" s="1">
        <v>0</v>
      </c>
      <c r="S122" s="1">
        <v>0</v>
      </c>
      <c r="T122" s="1">
        <v>0</v>
      </c>
      <c r="U122" s="1">
        <v>0</v>
      </c>
      <c r="V122" s="1">
        <v>2</v>
      </c>
      <c r="W122" s="1">
        <v>2</v>
      </c>
      <c r="X122" s="1">
        <v>2</v>
      </c>
      <c r="Y122" s="1">
        <v>7</v>
      </c>
      <c r="Z122" s="1">
        <v>9</v>
      </c>
    </row>
    <row r="123" spans="1:26" ht="16.5" customHeight="1" x14ac:dyDescent="0.2">
      <c r="A123" s="1">
        <v>117</v>
      </c>
      <c r="B123" s="1">
        <v>90020126</v>
      </c>
      <c r="C123" s="2" t="s">
        <v>130</v>
      </c>
      <c r="D123" s="17" t="s">
        <v>173</v>
      </c>
      <c r="E123" s="18" t="s">
        <v>174</v>
      </c>
      <c r="F123" s="1">
        <v>0</v>
      </c>
      <c r="G123" s="1">
        <v>1</v>
      </c>
      <c r="H123" s="1">
        <v>1</v>
      </c>
      <c r="I123" s="1">
        <v>0</v>
      </c>
      <c r="J123" s="1">
        <v>0</v>
      </c>
      <c r="K123" s="1">
        <v>0</v>
      </c>
      <c r="L123" s="1">
        <v>1</v>
      </c>
      <c r="M123" s="1">
        <v>8</v>
      </c>
      <c r="N123" s="1">
        <v>9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2</v>
      </c>
      <c r="V123" s="1">
        <v>3</v>
      </c>
      <c r="W123" s="1">
        <v>5</v>
      </c>
      <c r="X123" s="1">
        <v>3</v>
      </c>
      <c r="Y123" s="1">
        <v>12</v>
      </c>
      <c r="Z123" s="1">
        <v>15</v>
      </c>
    </row>
    <row r="124" spans="1:26" ht="16.5" customHeight="1" x14ac:dyDescent="0.2">
      <c r="A124" s="1">
        <v>118</v>
      </c>
      <c r="B124" s="1">
        <v>90020127</v>
      </c>
      <c r="C124" s="2" t="s">
        <v>131</v>
      </c>
      <c r="D124" s="17" t="s">
        <v>173</v>
      </c>
      <c r="E124" s="18" t="s">
        <v>174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</v>
      </c>
      <c r="N124" s="1">
        <v>5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3</v>
      </c>
      <c r="W124" s="1">
        <v>3</v>
      </c>
      <c r="X124" s="1">
        <v>0</v>
      </c>
      <c r="Y124" s="1">
        <v>8</v>
      </c>
      <c r="Z124" s="1">
        <v>8</v>
      </c>
    </row>
    <row r="125" spans="1:26" ht="16.5" customHeight="1" x14ac:dyDescent="0.2">
      <c r="A125" s="1">
        <v>119</v>
      </c>
      <c r="B125" s="1">
        <v>90020128</v>
      </c>
      <c r="C125" s="2" t="s">
        <v>128</v>
      </c>
      <c r="D125" s="17" t="s">
        <v>173</v>
      </c>
      <c r="E125" s="18" t="s">
        <v>174</v>
      </c>
      <c r="F125" s="1">
        <v>1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1</v>
      </c>
      <c r="M125" s="1">
        <v>8</v>
      </c>
      <c r="N125" s="1">
        <v>9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</v>
      </c>
      <c r="V125" s="1">
        <v>3</v>
      </c>
      <c r="W125" s="1">
        <v>4</v>
      </c>
      <c r="X125" s="1">
        <v>3</v>
      </c>
      <c r="Y125" s="1">
        <v>11</v>
      </c>
      <c r="Z125" s="1">
        <v>14</v>
      </c>
    </row>
    <row r="126" spans="1:26" ht="16.5" customHeight="1" x14ac:dyDescent="0.2">
      <c r="A126" s="1">
        <v>120</v>
      </c>
      <c r="B126" s="1">
        <v>90020129</v>
      </c>
      <c r="C126" s="2" t="s">
        <v>127</v>
      </c>
      <c r="D126" s="17" t="s">
        <v>175</v>
      </c>
      <c r="E126" s="18" t="s">
        <v>174</v>
      </c>
      <c r="F126" s="1">
        <v>1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2</v>
      </c>
      <c r="M126" s="1">
        <v>16</v>
      </c>
      <c r="N126" s="1">
        <v>18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3</v>
      </c>
      <c r="W126" s="1">
        <v>3</v>
      </c>
      <c r="X126" s="1">
        <v>3</v>
      </c>
      <c r="Y126" s="1">
        <v>19</v>
      </c>
      <c r="Z126" s="1">
        <v>22</v>
      </c>
    </row>
    <row r="127" spans="1:26" ht="16.5" customHeight="1" x14ac:dyDescent="0.2">
      <c r="A127" s="1">
        <v>121</v>
      </c>
      <c r="B127" s="1">
        <v>90020130</v>
      </c>
      <c r="C127" s="2" t="s">
        <v>132</v>
      </c>
      <c r="D127" s="17" t="s">
        <v>173</v>
      </c>
      <c r="E127" s="18" t="s">
        <v>174</v>
      </c>
      <c r="F127" s="1">
        <v>1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4</v>
      </c>
      <c r="N127" s="1">
        <v>4</v>
      </c>
      <c r="O127" s="1">
        <v>1</v>
      </c>
      <c r="P127" s="1">
        <v>0</v>
      </c>
      <c r="Q127" s="1">
        <v>1</v>
      </c>
      <c r="R127" s="1">
        <v>0</v>
      </c>
      <c r="S127" s="1">
        <v>0</v>
      </c>
      <c r="T127" s="1">
        <v>0</v>
      </c>
      <c r="U127" s="1">
        <v>0</v>
      </c>
      <c r="V127" s="1">
        <v>4</v>
      </c>
      <c r="W127" s="1">
        <v>4</v>
      </c>
      <c r="X127" s="1">
        <v>2</v>
      </c>
      <c r="Y127" s="1">
        <v>8</v>
      </c>
      <c r="Z127" s="1">
        <v>10</v>
      </c>
    </row>
    <row r="128" spans="1:26" ht="16.5" customHeight="1" x14ac:dyDescent="0.2">
      <c r="A128" s="1">
        <v>122</v>
      </c>
      <c r="B128" s="1">
        <v>90020131</v>
      </c>
      <c r="C128" s="2" t="s">
        <v>133</v>
      </c>
      <c r="D128" s="17" t="s">
        <v>173</v>
      </c>
      <c r="E128" s="18" t="s">
        <v>174</v>
      </c>
      <c r="F128" s="1">
        <v>1</v>
      </c>
      <c r="G128" s="1">
        <v>0</v>
      </c>
      <c r="H128" s="1">
        <v>1</v>
      </c>
      <c r="I128" s="1">
        <v>0</v>
      </c>
      <c r="J128" s="1">
        <v>0</v>
      </c>
      <c r="K128" s="1">
        <v>0</v>
      </c>
      <c r="L128" s="1">
        <v>4</v>
      </c>
      <c r="M128" s="1">
        <v>7</v>
      </c>
      <c r="N128" s="1">
        <v>11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4</v>
      </c>
      <c r="W128" s="1">
        <v>4</v>
      </c>
      <c r="X128" s="1">
        <v>5</v>
      </c>
      <c r="Y128" s="1">
        <v>11</v>
      </c>
      <c r="Z128" s="1">
        <v>16</v>
      </c>
    </row>
    <row r="129" spans="1:30" ht="16.5" customHeight="1" x14ac:dyDescent="0.2">
      <c r="A129" s="1">
        <v>123</v>
      </c>
      <c r="B129" s="1">
        <v>90020132</v>
      </c>
      <c r="C129" s="2" t="s">
        <v>134</v>
      </c>
      <c r="D129" s="17" t="s">
        <v>173</v>
      </c>
      <c r="E129" s="18" t="s">
        <v>174</v>
      </c>
      <c r="F129" s="1">
        <v>0</v>
      </c>
      <c r="G129" s="1">
        <v>1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3</v>
      </c>
      <c r="N129" s="1">
        <v>3</v>
      </c>
      <c r="O129" s="1">
        <v>1</v>
      </c>
      <c r="P129" s="1">
        <v>0</v>
      </c>
      <c r="Q129" s="1">
        <v>1</v>
      </c>
      <c r="R129" s="1">
        <v>0</v>
      </c>
      <c r="S129" s="1">
        <v>1</v>
      </c>
      <c r="T129" s="1">
        <v>1</v>
      </c>
      <c r="U129" s="1">
        <v>1</v>
      </c>
      <c r="V129" s="1">
        <v>3</v>
      </c>
      <c r="W129" s="1">
        <v>4</v>
      </c>
      <c r="X129" s="1">
        <v>2</v>
      </c>
      <c r="Y129" s="1">
        <v>8</v>
      </c>
      <c r="Z129" s="1">
        <v>10</v>
      </c>
    </row>
    <row r="130" spans="1:30" ht="16.5" customHeight="1" x14ac:dyDescent="0.2">
      <c r="A130" s="1">
        <v>124</v>
      </c>
      <c r="B130" s="1">
        <v>90020133</v>
      </c>
      <c r="C130" s="2" t="s">
        <v>137</v>
      </c>
      <c r="D130" s="17" t="s">
        <v>173</v>
      </c>
      <c r="E130" s="18" t="s">
        <v>174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</v>
      </c>
      <c r="N130" s="1">
        <v>5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1</v>
      </c>
      <c r="U130" s="1">
        <v>1</v>
      </c>
      <c r="V130" s="1">
        <v>3</v>
      </c>
      <c r="W130" s="1">
        <v>4</v>
      </c>
      <c r="X130" s="1">
        <v>1</v>
      </c>
      <c r="Y130" s="1">
        <v>9</v>
      </c>
      <c r="Z130" s="1">
        <v>10</v>
      </c>
    </row>
    <row r="131" spans="1:30" ht="16.5" customHeight="1" x14ac:dyDescent="0.2">
      <c r="A131" s="1">
        <v>125</v>
      </c>
      <c r="B131" s="1">
        <v>90020134</v>
      </c>
      <c r="C131" s="2" t="s">
        <v>136</v>
      </c>
      <c r="D131" s="17" t="s">
        <v>173</v>
      </c>
      <c r="E131" s="18" t="s">
        <v>174</v>
      </c>
      <c r="F131" s="1">
        <v>0</v>
      </c>
      <c r="G131" s="1">
        <v>1</v>
      </c>
      <c r="H131" s="1">
        <v>1</v>
      </c>
      <c r="I131" s="1">
        <v>0</v>
      </c>
      <c r="J131" s="1">
        <v>0</v>
      </c>
      <c r="K131" s="1">
        <v>0</v>
      </c>
      <c r="L131" s="1">
        <v>0</v>
      </c>
      <c r="M131" s="1">
        <v>5</v>
      </c>
      <c r="N131" s="1">
        <v>5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1</v>
      </c>
      <c r="V131" s="1">
        <v>5</v>
      </c>
      <c r="W131" s="1">
        <v>6</v>
      </c>
      <c r="X131" s="1">
        <v>1</v>
      </c>
      <c r="Y131" s="1">
        <v>11</v>
      </c>
      <c r="Z131" s="1">
        <v>12</v>
      </c>
    </row>
    <row r="132" spans="1:30" ht="16.5" customHeight="1" x14ac:dyDescent="0.2">
      <c r="A132" s="1">
        <v>126</v>
      </c>
      <c r="B132" s="1">
        <v>90020135</v>
      </c>
      <c r="C132" s="2" t="s">
        <v>138</v>
      </c>
      <c r="D132" s="17" t="s">
        <v>173</v>
      </c>
      <c r="E132" s="18" t="s">
        <v>174</v>
      </c>
      <c r="F132" s="1">
        <v>0</v>
      </c>
      <c r="G132" s="1">
        <v>1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9</v>
      </c>
      <c r="N132" s="1">
        <v>9</v>
      </c>
      <c r="O132" s="1">
        <v>0</v>
      </c>
      <c r="P132" s="1">
        <v>0</v>
      </c>
      <c r="Q132" s="1">
        <v>0</v>
      </c>
      <c r="R132" s="1">
        <v>0</v>
      </c>
      <c r="S132" s="1">
        <v>1</v>
      </c>
      <c r="T132" s="1">
        <v>1</v>
      </c>
      <c r="U132" s="1">
        <v>1</v>
      </c>
      <c r="V132" s="1">
        <v>7</v>
      </c>
      <c r="W132" s="1">
        <v>8</v>
      </c>
      <c r="X132" s="1">
        <v>1</v>
      </c>
      <c r="Y132" s="1">
        <v>18</v>
      </c>
      <c r="Z132" s="1">
        <v>19</v>
      </c>
    </row>
    <row r="133" spans="1:30" ht="16.5" customHeight="1" x14ac:dyDescent="0.2">
      <c r="A133" s="20">
        <v>127</v>
      </c>
      <c r="B133" s="20">
        <v>90020136</v>
      </c>
      <c r="C133" s="21" t="s">
        <v>135</v>
      </c>
      <c r="D133" s="22" t="s">
        <v>173</v>
      </c>
      <c r="E133" s="23" t="s">
        <v>174</v>
      </c>
      <c r="F133" s="1">
        <v>0</v>
      </c>
      <c r="G133" s="1">
        <v>1</v>
      </c>
      <c r="H133" s="1">
        <v>1</v>
      </c>
      <c r="I133" s="1">
        <v>0</v>
      </c>
      <c r="J133" s="1">
        <v>0</v>
      </c>
      <c r="K133" s="1">
        <v>0</v>
      </c>
      <c r="L133" s="1">
        <v>2</v>
      </c>
      <c r="M133" s="1">
        <v>4</v>
      </c>
      <c r="N133" s="1">
        <v>6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</v>
      </c>
      <c r="V133" s="1">
        <v>3</v>
      </c>
      <c r="W133" s="1">
        <v>4</v>
      </c>
      <c r="X133" s="1">
        <v>3</v>
      </c>
      <c r="Y133" s="1">
        <v>8</v>
      </c>
      <c r="Z133" s="1">
        <v>11</v>
      </c>
    </row>
    <row r="134" spans="1:30" ht="14.25" customHeight="1" x14ac:dyDescent="0.2">
      <c r="A134" s="30" t="s">
        <v>139</v>
      </c>
      <c r="B134" s="31"/>
      <c r="C134" s="31"/>
      <c r="D134" s="31"/>
      <c r="E134" s="32"/>
      <c r="F134" s="3">
        <v>64</v>
      </c>
      <c r="G134" s="4">
        <v>55</v>
      </c>
      <c r="H134" s="4">
        <v>119</v>
      </c>
      <c r="I134" s="4">
        <v>2</v>
      </c>
      <c r="J134" s="4">
        <v>1</v>
      </c>
      <c r="K134" s="4">
        <v>3</v>
      </c>
      <c r="L134" s="4">
        <v>164</v>
      </c>
      <c r="M134" s="8">
        <v>1009</v>
      </c>
      <c r="N134" s="8">
        <v>1173</v>
      </c>
      <c r="O134" s="9">
        <v>45</v>
      </c>
      <c r="P134" s="9">
        <v>0</v>
      </c>
      <c r="Q134" s="9">
        <v>45</v>
      </c>
      <c r="R134" s="9">
        <v>16</v>
      </c>
      <c r="S134" s="9">
        <v>45</v>
      </c>
      <c r="T134" s="9">
        <v>61</v>
      </c>
      <c r="U134" s="9">
        <v>89</v>
      </c>
      <c r="V134" s="9">
        <v>352</v>
      </c>
      <c r="W134" s="9">
        <v>441</v>
      </c>
      <c r="X134" s="9">
        <v>380</v>
      </c>
      <c r="Y134" s="10">
        <v>1462</v>
      </c>
      <c r="Z134" s="10">
        <v>1842</v>
      </c>
      <c r="AC134"/>
      <c r="AD134"/>
    </row>
    <row r="135" spans="1:30" x14ac:dyDescent="0.2">
      <c r="AC135" s="16"/>
      <c r="AD135" s="16"/>
    </row>
  </sheetData>
  <sortState ref="B7:X133">
    <sortCondition ref="B7:B133"/>
  </sortState>
  <mergeCells count="13">
    <mergeCell ref="D5:D6"/>
    <mergeCell ref="E5:E6"/>
    <mergeCell ref="A134:E134"/>
    <mergeCell ref="X5:Z5"/>
    <mergeCell ref="L5:N5"/>
    <mergeCell ref="O5:Q5"/>
    <mergeCell ref="R5:T5"/>
    <mergeCell ref="U5:W5"/>
    <mergeCell ref="A5:A6"/>
    <mergeCell ref="B5:B6"/>
    <mergeCell ref="C5:C6"/>
    <mergeCell ref="F5:H5"/>
    <mergeCell ref="I5:K5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สรุปรวม</vt:lpstr>
      <vt:lpstr>รายอำเภอ</vt:lpstr>
      <vt:lpstr>รวมรายโรง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บุคลากรใน สำนักงานเขตพื้นที่การศึกษาประถมศึกษาสงขลา เขต 2</dc:title>
  <dc:creator>Administrator</dc:creator>
  <cp:lastModifiedBy>Mr.KKD</cp:lastModifiedBy>
  <dcterms:created xsi:type="dcterms:W3CDTF">2020-08-27T03:25:57Z</dcterms:created>
  <dcterms:modified xsi:type="dcterms:W3CDTF">2020-08-27T04:50:57Z</dcterms:modified>
</cp:coreProperties>
</file>